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一" sheetId="1" r:id="rId1"/>
    <sheet name="二" sheetId="2" r:id="rId2"/>
    <sheet name="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<sst xmlns="http://schemas.openxmlformats.org/spreadsheetml/2006/main" count="457" uniqueCount="195">
  <si>
    <t>附件一：</t>
  </si>
  <si>
    <t>江西省商品房销售明码标价楼盘公示</t>
  </si>
  <si>
    <t>基  本  情  况</t>
  </si>
  <si>
    <t>开发企业名称</t>
  </si>
  <si>
    <t>赣州天宇投资发展有限公司</t>
  </si>
  <si>
    <t>楼盘名称</t>
  </si>
  <si>
    <t>馨林苑</t>
  </si>
  <si>
    <t>预售许    可证号</t>
  </si>
  <si>
    <t>坐落位置</t>
  </si>
  <si>
    <t>开发区</t>
  </si>
  <si>
    <t>土地性质</t>
  </si>
  <si>
    <t>出让</t>
  </si>
  <si>
    <t>土地使用起止年限</t>
  </si>
  <si>
    <t>70</t>
  </si>
  <si>
    <t>容积率</t>
  </si>
  <si>
    <t>绿化率</t>
  </si>
  <si>
    <t>36.62</t>
  </si>
  <si>
    <t>车位配    比率</t>
  </si>
  <si>
    <t>楼盘总栋数</t>
  </si>
  <si>
    <t>销售房源总数量（套）</t>
  </si>
  <si>
    <t>125</t>
  </si>
  <si>
    <t>水、电、燃气、供暖、通讯等基础设施配套情况</t>
  </si>
  <si>
    <t>无</t>
  </si>
  <si>
    <t>代  办  收  费</t>
  </si>
  <si>
    <t>收费项目名称</t>
  </si>
  <si>
    <t>收费标准</t>
  </si>
  <si>
    <t>批准文号</t>
  </si>
  <si>
    <t>是否自愿</t>
  </si>
  <si>
    <t>物业管理收费</t>
  </si>
  <si>
    <t>优惠折扣及享受优惠的条件</t>
  </si>
  <si>
    <t>优惠5.7折，按照4.3折成交；</t>
  </si>
  <si>
    <t xml:space="preserve">  赣州市发改委监制                             价格举报电话：12315</t>
  </si>
  <si>
    <t>附件二：</t>
  </si>
  <si>
    <t>江西省商品房销售明码标价销售公示</t>
  </si>
  <si>
    <t>当期销售的房源名称</t>
  </si>
  <si>
    <t>馨林苑2期地下车位</t>
  </si>
  <si>
    <t>当期销售的房源总数量</t>
  </si>
  <si>
    <t>125个</t>
  </si>
  <si>
    <t>层高</t>
  </si>
  <si>
    <t>楼盘建筑结构</t>
  </si>
  <si>
    <t>钢混</t>
  </si>
  <si>
    <t>装修状况</t>
  </si>
  <si>
    <t>毛坯</t>
  </si>
  <si>
    <t>朝向</t>
  </si>
  <si>
    <t>栋号</t>
  </si>
  <si>
    <t>层数</t>
  </si>
  <si>
    <t>房号</t>
  </si>
  <si>
    <t>建筑面积
（㎡）</t>
  </si>
  <si>
    <t>套内建筑面积
（㎡）</t>
  </si>
  <si>
    <t>单价
元/㎡</t>
  </si>
  <si>
    <t>总价
（元）</t>
  </si>
  <si>
    <t>销售状态</t>
  </si>
  <si>
    <t>实际成交价</t>
  </si>
  <si>
    <t>地下车位</t>
  </si>
  <si>
    <t>负一层</t>
  </si>
  <si>
    <t>001#</t>
  </si>
  <si>
    <t>负二层</t>
  </si>
  <si>
    <t>080#</t>
  </si>
  <si>
    <t>002#</t>
  </si>
  <si>
    <t>081#</t>
  </si>
  <si>
    <t>003#</t>
  </si>
  <si>
    <t>082#</t>
  </si>
  <si>
    <t>005#</t>
  </si>
  <si>
    <t>083#</t>
  </si>
  <si>
    <t>006#</t>
  </si>
  <si>
    <t>085#</t>
  </si>
  <si>
    <t>008#</t>
  </si>
  <si>
    <t>086#</t>
  </si>
  <si>
    <t>009#</t>
  </si>
  <si>
    <t>088#</t>
  </si>
  <si>
    <t>010#</t>
  </si>
  <si>
    <t>089#</t>
  </si>
  <si>
    <t>011#</t>
  </si>
  <si>
    <t>090#</t>
  </si>
  <si>
    <t>012#</t>
  </si>
  <si>
    <t>091#</t>
  </si>
  <si>
    <t>013#</t>
  </si>
  <si>
    <t>092#</t>
  </si>
  <si>
    <t>015#</t>
  </si>
  <si>
    <t>093#</t>
  </si>
  <si>
    <t>016#</t>
  </si>
  <si>
    <t>095#</t>
  </si>
  <si>
    <t>018#</t>
  </si>
  <si>
    <t>096#</t>
  </si>
  <si>
    <t>019#</t>
  </si>
  <si>
    <t>098#</t>
  </si>
  <si>
    <t>020#</t>
  </si>
  <si>
    <t>099#</t>
  </si>
  <si>
    <t>021#</t>
  </si>
  <si>
    <t>100#</t>
  </si>
  <si>
    <t>022#</t>
  </si>
  <si>
    <t>101#</t>
  </si>
  <si>
    <t>023#</t>
  </si>
  <si>
    <t>102#</t>
  </si>
  <si>
    <t>025#</t>
  </si>
  <si>
    <t>103#</t>
  </si>
  <si>
    <t>026#</t>
  </si>
  <si>
    <t>105#</t>
  </si>
  <si>
    <t>028#</t>
  </si>
  <si>
    <t>106#</t>
  </si>
  <si>
    <t>029#</t>
  </si>
  <si>
    <t>108#</t>
  </si>
  <si>
    <t>030#</t>
  </si>
  <si>
    <t>109#</t>
  </si>
  <si>
    <t>031#</t>
  </si>
  <si>
    <t>110#</t>
  </si>
  <si>
    <t>032#</t>
  </si>
  <si>
    <t>111#</t>
  </si>
  <si>
    <t>033#</t>
  </si>
  <si>
    <t>112#</t>
  </si>
  <si>
    <t>035#</t>
  </si>
  <si>
    <t>113#</t>
  </si>
  <si>
    <t>036#</t>
  </si>
  <si>
    <t>115#</t>
  </si>
  <si>
    <t>038#</t>
  </si>
  <si>
    <t>116#</t>
  </si>
  <si>
    <t>039#</t>
  </si>
  <si>
    <t>118#</t>
  </si>
  <si>
    <t>040#</t>
  </si>
  <si>
    <t>119#</t>
  </si>
  <si>
    <t>041#</t>
  </si>
  <si>
    <t>120#</t>
  </si>
  <si>
    <t>042#</t>
  </si>
  <si>
    <t>121#</t>
  </si>
  <si>
    <t>043#</t>
  </si>
  <si>
    <t>122#</t>
  </si>
  <si>
    <t>045#</t>
  </si>
  <si>
    <t>123#</t>
  </si>
  <si>
    <t>046#</t>
  </si>
  <si>
    <t>125#</t>
  </si>
  <si>
    <t>048#</t>
  </si>
  <si>
    <t>126#</t>
  </si>
  <si>
    <t>049#</t>
  </si>
  <si>
    <t>128#</t>
  </si>
  <si>
    <t>050#</t>
  </si>
  <si>
    <t>129#</t>
  </si>
  <si>
    <t>051#</t>
  </si>
  <si>
    <t>130#</t>
  </si>
  <si>
    <t>052#</t>
  </si>
  <si>
    <t>131#</t>
  </si>
  <si>
    <t>053#</t>
  </si>
  <si>
    <t>133#</t>
  </si>
  <si>
    <t>055#</t>
  </si>
  <si>
    <t>135#</t>
  </si>
  <si>
    <t>056#</t>
  </si>
  <si>
    <t>136#</t>
  </si>
  <si>
    <t>058#</t>
  </si>
  <si>
    <t>138#</t>
  </si>
  <si>
    <t>059#</t>
  </si>
  <si>
    <t>139#</t>
  </si>
  <si>
    <t>060#</t>
  </si>
  <si>
    <t>140#</t>
  </si>
  <si>
    <t>061#</t>
  </si>
  <si>
    <t>141#</t>
  </si>
  <si>
    <t>062#</t>
  </si>
  <si>
    <t>142#</t>
  </si>
  <si>
    <t>065#</t>
  </si>
  <si>
    <t>143#</t>
  </si>
  <si>
    <t>066#</t>
  </si>
  <si>
    <t>145#</t>
  </si>
  <si>
    <t>068#</t>
  </si>
  <si>
    <t>146#</t>
  </si>
  <si>
    <t>069#</t>
  </si>
  <si>
    <t>148#</t>
  </si>
  <si>
    <t>070#</t>
  </si>
  <si>
    <t>149#</t>
  </si>
  <si>
    <t>071#</t>
  </si>
  <si>
    <t>150#</t>
  </si>
  <si>
    <t>072#</t>
  </si>
  <si>
    <t>151#</t>
  </si>
  <si>
    <t>073#</t>
  </si>
  <si>
    <t>191#</t>
  </si>
  <si>
    <t>075#</t>
  </si>
  <si>
    <t>192#</t>
  </si>
  <si>
    <t>076#</t>
  </si>
  <si>
    <t>193#</t>
  </si>
  <si>
    <t>078#</t>
  </si>
  <si>
    <t>195#</t>
  </si>
  <si>
    <t>079#</t>
  </si>
  <si>
    <t>196#</t>
  </si>
  <si>
    <t>198#</t>
  </si>
  <si>
    <t xml:space="preserve">       赣州市发改委监制               价格举报电话：12315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</si>
  <si>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</si>
  <si>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</si>
  <si>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</si>
  <si>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</si>
  <si>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</si>
  <si>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</si>
  <si>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建筑面积</t>
  </si>
  <si>
    <t>套内建筑面积</t>
  </si>
  <si>
    <t>单价/平方米</t>
  </si>
  <si>
    <t>总价</t>
  </si>
  <si>
    <t>物  业  管 理 收 费</t>
  </si>
  <si>
    <t>物业管理和车辆停放收费标准、  文号</t>
  </si>
  <si>
    <t>赣州市发改委监制                          价格举报电话：12358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</si>
</sst>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&quot;￥&quot;#,##0.00;[Red]&quot;￥&quot;#,##0.00"/>
    <numFmt numFmtId="180" formatCode="&quot;￥&quot;#,##0;[Red]&quot;￥&quot;#,##0"/>
    <numFmt numFmtId="181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name val="楷体_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4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9" fontId="0" fillId="0" borderId="12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8" sqref="A18:G18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125" style="0" customWidth="1"/>
    <col min="5" max="5" width="13.625" style="0" customWidth="1"/>
    <col min="6" max="6" width="8.625" style="0" customWidth="1"/>
    <col min="7" max="7" width="13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2" t="s">
        <v>1</v>
      </c>
      <c r="B2" s="2"/>
      <c r="C2" s="2"/>
      <c r="D2" s="2"/>
      <c r="E2" s="2"/>
      <c r="F2" s="2"/>
      <c r="G2" s="2"/>
    </row>
    <row r="3" spans="1:7" ht="33" customHeight="1">
      <c r="A3" s="47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/>
    </row>
    <row r="4" spans="1:7" ht="33" customHeight="1">
      <c r="A4" s="49"/>
      <c r="B4" s="48" t="s">
        <v>8</v>
      </c>
      <c r="C4" s="48" t="s">
        <v>9</v>
      </c>
      <c r="D4" s="48" t="s">
        <v>10</v>
      </c>
      <c r="E4" s="48" t="s">
        <v>11</v>
      </c>
      <c r="F4" s="48" t="s">
        <v>12</v>
      </c>
      <c r="G4" s="48" t="s">
        <v>13</v>
      </c>
    </row>
    <row r="5" spans="1:7" ht="33" customHeight="1">
      <c r="A5" s="49"/>
      <c r="B5" s="48" t="s">
        <v>14</v>
      </c>
      <c r="C5" s="48"/>
      <c r="D5" s="48" t="s">
        <v>15</v>
      </c>
      <c r="E5" s="48" t="s">
        <v>16</v>
      </c>
      <c r="F5" s="48" t="s">
        <v>17</v>
      </c>
      <c r="G5" s="48"/>
    </row>
    <row r="6" spans="1:7" ht="33" customHeight="1">
      <c r="A6" s="49"/>
      <c r="B6" s="48" t="s">
        <v>18</v>
      </c>
      <c r="C6" s="50"/>
      <c r="D6" s="51"/>
      <c r="E6" s="48" t="s">
        <v>19</v>
      </c>
      <c r="F6" s="50" t="s">
        <v>20</v>
      </c>
      <c r="G6" s="51"/>
    </row>
    <row r="7" spans="1:7" ht="66" customHeight="1">
      <c r="A7" s="52"/>
      <c r="B7" s="48" t="s">
        <v>21</v>
      </c>
      <c r="C7" s="50" t="s">
        <v>22</v>
      </c>
      <c r="D7" s="53"/>
      <c r="E7" s="53"/>
      <c r="F7" s="53"/>
      <c r="G7" s="51"/>
    </row>
    <row r="8" spans="1:7" ht="33" customHeight="1">
      <c r="A8" s="47" t="s">
        <v>23</v>
      </c>
      <c r="B8" s="48" t="s">
        <v>24</v>
      </c>
      <c r="C8" s="50" t="s">
        <v>25</v>
      </c>
      <c r="D8" s="51"/>
      <c r="E8" s="50" t="s">
        <v>26</v>
      </c>
      <c r="F8" s="51"/>
      <c r="G8" s="48" t="s">
        <v>27</v>
      </c>
    </row>
    <row r="9" spans="1:7" ht="26.25" customHeight="1">
      <c r="A9" s="49"/>
      <c r="B9" s="48"/>
      <c r="C9" s="50"/>
      <c r="D9" s="51"/>
      <c r="E9" s="50"/>
      <c r="F9" s="51"/>
      <c r="G9" s="48"/>
    </row>
    <row r="10" spans="1:7" ht="26.25" customHeight="1">
      <c r="A10" s="49"/>
      <c r="B10" s="50"/>
      <c r="C10" s="50"/>
      <c r="D10" s="51"/>
      <c r="E10" s="50"/>
      <c r="F10" s="51"/>
      <c r="G10" s="48"/>
    </row>
    <row r="11" spans="1:7" ht="26.25" customHeight="1">
      <c r="A11" s="49"/>
      <c r="B11" s="50"/>
      <c r="C11" s="50"/>
      <c r="D11" s="51"/>
      <c r="E11" s="50"/>
      <c r="F11" s="51"/>
      <c r="G11" s="48"/>
    </row>
    <row r="12" spans="1:7" ht="33" customHeight="1">
      <c r="A12" s="47" t="s">
        <v>28</v>
      </c>
      <c r="B12" s="48"/>
      <c r="C12" s="48"/>
      <c r="D12" s="48"/>
      <c r="E12" s="48"/>
      <c r="F12" s="48"/>
      <c r="G12" s="48"/>
    </row>
    <row r="13" spans="1:7" ht="33" customHeight="1">
      <c r="A13" s="49"/>
      <c r="B13" s="48"/>
      <c r="C13" s="48"/>
      <c r="D13" s="48"/>
      <c r="E13" s="48"/>
      <c r="F13" s="48"/>
      <c r="G13" s="48"/>
    </row>
    <row r="14" spans="1:7" ht="33" customHeight="1">
      <c r="A14" s="49"/>
      <c r="B14" s="48"/>
      <c r="C14" s="48"/>
      <c r="D14" s="48"/>
      <c r="E14" s="48"/>
      <c r="F14" s="48"/>
      <c r="G14" s="48"/>
    </row>
    <row r="15" spans="1:7" ht="33" customHeight="1">
      <c r="A15" s="49"/>
      <c r="B15" s="48"/>
      <c r="C15" s="48"/>
      <c r="D15" s="48"/>
      <c r="E15" s="48"/>
      <c r="F15" s="48"/>
      <c r="G15" s="48"/>
    </row>
    <row r="16" spans="1:7" ht="33" customHeight="1">
      <c r="A16" s="54" t="s">
        <v>29</v>
      </c>
      <c r="B16" s="55"/>
      <c r="C16" s="56" t="s">
        <v>30</v>
      </c>
      <c r="D16" s="57"/>
      <c r="E16" s="57"/>
      <c r="F16" s="57"/>
      <c r="G16" s="58"/>
    </row>
    <row r="17" spans="1:7" ht="33" customHeight="1">
      <c r="A17" s="59"/>
      <c r="B17" s="60"/>
      <c r="C17" s="61"/>
      <c r="D17" s="62"/>
      <c r="E17" s="62"/>
      <c r="F17" s="62"/>
      <c r="G17" s="63"/>
    </row>
    <row r="18" spans="1:7" ht="29.25" customHeight="1">
      <c r="A18" s="64" t="s">
        <v>31</v>
      </c>
      <c r="B18" s="64"/>
      <c r="C18" s="65"/>
      <c r="D18" s="65"/>
      <c r="E18" s="65"/>
      <c r="F18" s="65"/>
      <c r="G18" s="65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A16:B17"/>
    <mergeCell ref="B12:G15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0" zoomScaleNormal="80" workbookViewId="0" topLeftCell="A1">
      <selection activeCell="F11" sqref="F11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10.75390625" style="0" customWidth="1"/>
    <col min="4" max="4" width="7.625" style="0" customWidth="1"/>
    <col min="5" max="5" width="10.125" style="0" customWidth="1"/>
    <col min="6" max="6" width="12.25390625" style="0" customWidth="1"/>
    <col min="7" max="7" width="10.625" style="0" customWidth="1"/>
    <col min="8" max="9" width="7.00390625" style="0" customWidth="1"/>
    <col min="10" max="10" width="9.625" style="0" customWidth="1"/>
    <col min="11" max="11" width="6.875" style="0" customWidth="1"/>
    <col min="12" max="12" width="9.25390625" style="0" customWidth="1"/>
    <col min="13" max="13" width="8.375" style="0" customWidth="1"/>
    <col min="14" max="14" width="7.50390625" style="0" customWidth="1"/>
    <col min="15" max="15" width="12.625" style="0" customWidth="1"/>
    <col min="16" max="16" width="10.875" style="0" customWidth="1"/>
    <col min="17" max="18" width="6.875" style="0" customWidth="1"/>
  </cols>
  <sheetData>
    <row r="1" spans="1:3" ht="19.5" customHeight="1">
      <c r="A1" s="16" t="s">
        <v>32</v>
      </c>
      <c r="B1" s="16"/>
      <c r="C1" s="16"/>
    </row>
    <row r="2" spans="1:18" ht="52.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5" customFormat="1" ht="20.25" customHeight="1">
      <c r="A3" s="18" t="s">
        <v>34</v>
      </c>
      <c r="B3" s="19"/>
      <c r="C3" s="19"/>
      <c r="D3" s="19"/>
      <c r="E3" s="19"/>
      <c r="F3" s="19"/>
      <c r="G3" s="20"/>
      <c r="H3" s="18" t="s">
        <v>35</v>
      </c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15" customFormat="1" ht="20.25" customHeight="1">
      <c r="A4" s="18" t="s">
        <v>36</v>
      </c>
      <c r="B4" s="19"/>
      <c r="C4" s="19"/>
      <c r="D4" s="19"/>
      <c r="E4" s="19"/>
      <c r="F4" s="19"/>
      <c r="G4" s="20"/>
      <c r="H4" s="21" t="s">
        <v>37</v>
      </c>
      <c r="I4" s="36"/>
      <c r="J4" s="36"/>
      <c r="K4" s="36"/>
      <c r="L4" s="36"/>
      <c r="M4" s="36"/>
      <c r="N4" s="36"/>
      <c r="O4" s="36"/>
      <c r="P4" s="36"/>
      <c r="Q4" s="36"/>
      <c r="R4" s="39"/>
    </row>
    <row r="5" spans="1:18" s="15" customFormat="1" ht="43.5" customHeight="1">
      <c r="A5" s="18" t="s">
        <v>38</v>
      </c>
      <c r="B5" s="19"/>
      <c r="C5" s="20"/>
      <c r="D5" s="22"/>
      <c r="E5" s="23"/>
      <c r="F5" s="18" t="s">
        <v>39</v>
      </c>
      <c r="G5" s="20"/>
      <c r="H5" s="18" t="s">
        <v>40</v>
      </c>
      <c r="I5" s="20"/>
      <c r="J5" s="18" t="s">
        <v>41</v>
      </c>
      <c r="K5" s="19"/>
      <c r="L5" s="20"/>
      <c r="M5" s="18" t="s">
        <v>42</v>
      </c>
      <c r="N5" s="19"/>
      <c r="O5" s="20"/>
      <c r="P5" s="18" t="s">
        <v>43</v>
      </c>
      <c r="Q5" s="20"/>
      <c r="R5" s="24"/>
    </row>
    <row r="6" spans="1:18" s="15" customFormat="1" ht="60.75" customHeight="1">
      <c r="A6" s="24" t="s">
        <v>44</v>
      </c>
      <c r="B6" s="24" t="s">
        <v>45</v>
      </c>
      <c r="C6" s="24" t="s">
        <v>46</v>
      </c>
      <c r="D6" s="25" t="s">
        <v>47</v>
      </c>
      <c r="E6" s="25" t="s">
        <v>48</v>
      </c>
      <c r="F6" s="24" t="s">
        <v>49</v>
      </c>
      <c r="G6" s="24" t="s">
        <v>50</v>
      </c>
      <c r="H6" s="24" t="s">
        <v>51</v>
      </c>
      <c r="I6" s="24" t="s">
        <v>52</v>
      </c>
      <c r="J6" s="24" t="s">
        <v>44</v>
      </c>
      <c r="K6" s="24" t="s">
        <v>45</v>
      </c>
      <c r="L6" s="24" t="s">
        <v>46</v>
      </c>
      <c r="M6" s="25" t="s">
        <v>47</v>
      </c>
      <c r="N6" s="25" t="s">
        <v>48</v>
      </c>
      <c r="O6" s="24" t="s">
        <v>49</v>
      </c>
      <c r="P6" s="24" t="s">
        <v>50</v>
      </c>
      <c r="Q6" s="24" t="s">
        <v>51</v>
      </c>
      <c r="R6" s="24" t="s">
        <v>52</v>
      </c>
    </row>
    <row r="7" spans="1:18" ht="25.5" customHeight="1">
      <c r="A7" s="26" t="s">
        <v>53</v>
      </c>
      <c r="B7" s="27" t="s">
        <v>54</v>
      </c>
      <c r="C7" s="27" t="s">
        <v>55</v>
      </c>
      <c r="D7" s="28"/>
      <c r="E7" s="29">
        <v>12.5</v>
      </c>
      <c r="F7" s="30">
        <f>G7/E7</f>
        <v>11040</v>
      </c>
      <c r="G7" s="31">
        <v>138000</v>
      </c>
      <c r="H7" s="32"/>
      <c r="I7" s="37"/>
      <c r="J7" s="26" t="s">
        <v>53</v>
      </c>
      <c r="K7" s="27" t="s">
        <v>56</v>
      </c>
      <c r="L7" s="27" t="s">
        <v>57</v>
      </c>
      <c r="M7" s="28"/>
      <c r="N7" s="29">
        <v>14.31</v>
      </c>
      <c r="O7" s="30">
        <f aca="true" t="shared" si="0" ref="O7:O69">P7/N7</f>
        <v>9643.605870020963</v>
      </c>
      <c r="P7" s="31">
        <v>138000</v>
      </c>
      <c r="Q7" s="40"/>
      <c r="R7" s="40"/>
    </row>
    <row r="8" spans="1:18" ht="25.5" customHeight="1">
      <c r="A8" s="26" t="s">
        <v>53</v>
      </c>
      <c r="B8" s="27" t="s">
        <v>54</v>
      </c>
      <c r="C8" s="27" t="s">
        <v>58</v>
      </c>
      <c r="D8" s="28"/>
      <c r="E8" s="29">
        <v>12.5</v>
      </c>
      <c r="F8" s="30">
        <f aca="true" t="shared" si="1" ref="F8:F68">G8/E8</f>
        <v>11040</v>
      </c>
      <c r="G8" s="31">
        <v>138000</v>
      </c>
      <c r="H8" s="33"/>
      <c r="I8" s="38"/>
      <c r="J8" s="26" t="s">
        <v>53</v>
      </c>
      <c r="K8" s="27" t="s">
        <v>56</v>
      </c>
      <c r="L8" s="27" t="s">
        <v>59</v>
      </c>
      <c r="M8" s="28"/>
      <c r="N8" s="29">
        <v>14.72</v>
      </c>
      <c r="O8" s="30">
        <f t="shared" si="0"/>
        <v>9375</v>
      </c>
      <c r="P8" s="31">
        <v>138000</v>
      </c>
      <c r="Q8" s="35"/>
      <c r="R8" s="35"/>
    </row>
    <row r="9" spans="1:18" ht="25.5" customHeight="1">
      <c r="A9" s="26" t="s">
        <v>53</v>
      </c>
      <c r="B9" s="27" t="s">
        <v>54</v>
      </c>
      <c r="C9" s="27" t="s">
        <v>60</v>
      </c>
      <c r="D9" s="28"/>
      <c r="E9" s="29">
        <v>13.2</v>
      </c>
      <c r="F9" s="30">
        <f t="shared" si="1"/>
        <v>10454.545454545456</v>
      </c>
      <c r="G9" s="31">
        <v>138000</v>
      </c>
      <c r="H9" s="33"/>
      <c r="I9" s="38"/>
      <c r="J9" s="26" t="s">
        <v>53</v>
      </c>
      <c r="K9" s="27" t="s">
        <v>56</v>
      </c>
      <c r="L9" s="27" t="s">
        <v>61</v>
      </c>
      <c r="M9" s="28"/>
      <c r="N9" s="29">
        <v>13</v>
      </c>
      <c r="O9" s="30">
        <f t="shared" si="0"/>
        <v>10615.384615384615</v>
      </c>
      <c r="P9" s="31">
        <v>138000</v>
      </c>
      <c r="Q9" s="35"/>
      <c r="R9" s="35"/>
    </row>
    <row r="10" spans="1:18" ht="25.5" customHeight="1">
      <c r="A10" s="26" t="s">
        <v>53</v>
      </c>
      <c r="B10" s="27" t="s">
        <v>54</v>
      </c>
      <c r="C10" s="27" t="s">
        <v>62</v>
      </c>
      <c r="D10" s="28"/>
      <c r="E10" s="29">
        <v>12.1</v>
      </c>
      <c r="F10" s="30">
        <f t="shared" si="1"/>
        <v>11404.95867768595</v>
      </c>
      <c r="G10" s="31">
        <v>138000</v>
      </c>
      <c r="H10" s="33"/>
      <c r="I10" s="38"/>
      <c r="J10" s="26" t="s">
        <v>53</v>
      </c>
      <c r="K10" s="27" t="s">
        <v>56</v>
      </c>
      <c r="L10" s="27" t="s">
        <v>63</v>
      </c>
      <c r="M10" s="28"/>
      <c r="N10" s="29">
        <v>12</v>
      </c>
      <c r="O10" s="30">
        <f t="shared" si="0"/>
        <v>11500</v>
      </c>
      <c r="P10" s="31">
        <v>138000</v>
      </c>
      <c r="Q10" s="35"/>
      <c r="R10" s="35"/>
    </row>
    <row r="11" spans="1:18" ht="25.5" customHeight="1">
      <c r="A11" s="26" t="s">
        <v>53</v>
      </c>
      <c r="B11" s="27" t="s">
        <v>54</v>
      </c>
      <c r="C11" s="27" t="s">
        <v>64</v>
      </c>
      <c r="D11" s="28"/>
      <c r="E11" s="29">
        <v>12.1</v>
      </c>
      <c r="F11" s="30">
        <f t="shared" si="1"/>
        <v>11404.95867768595</v>
      </c>
      <c r="G11" s="31">
        <v>138000</v>
      </c>
      <c r="H11" s="34"/>
      <c r="I11" s="34"/>
      <c r="J11" s="26" t="s">
        <v>53</v>
      </c>
      <c r="K11" s="27" t="s">
        <v>56</v>
      </c>
      <c r="L11" s="27" t="s">
        <v>65</v>
      </c>
      <c r="M11" s="28"/>
      <c r="N11" s="29">
        <v>12</v>
      </c>
      <c r="O11" s="30">
        <f t="shared" si="0"/>
        <v>11500</v>
      </c>
      <c r="P11" s="31">
        <v>138000</v>
      </c>
      <c r="Q11" s="35"/>
      <c r="R11" s="35"/>
    </row>
    <row r="12" spans="1:18" ht="25.5" customHeight="1">
      <c r="A12" s="26" t="s">
        <v>53</v>
      </c>
      <c r="B12" s="27" t="s">
        <v>54</v>
      </c>
      <c r="C12" s="27" t="s">
        <v>66</v>
      </c>
      <c r="D12" s="28"/>
      <c r="E12" s="29">
        <v>13.2</v>
      </c>
      <c r="F12" s="30">
        <f t="shared" si="1"/>
        <v>10454.545454545456</v>
      </c>
      <c r="G12" s="31">
        <v>138000</v>
      </c>
      <c r="H12" s="34"/>
      <c r="I12" s="34"/>
      <c r="J12" s="26" t="s">
        <v>53</v>
      </c>
      <c r="K12" s="27" t="s">
        <v>56</v>
      </c>
      <c r="L12" s="27" t="s">
        <v>67</v>
      </c>
      <c r="M12" s="28"/>
      <c r="N12" s="29">
        <v>14.56</v>
      </c>
      <c r="O12" s="30">
        <f t="shared" si="0"/>
        <v>9478.021978021978</v>
      </c>
      <c r="P12" s="31">
        <v>138000</v>
      </c>
      <c r="Q12" s="35"/>
      <c r="R12" s="35"/>
    </row>
    <row r="13" spans="1:18" ht="25.5" customHeight="1">
      <c r="A13" s="26" t="s">
        <v>53</v>
      </c>
      <c r="B13" s="27" t="s">
        <v>54</v>
      </c>
      <c r="C13" s="27" t="s">
        <v>68</v>
      </c>
      <c r="D13" s="28"/>
      <c r="E13" s="29">
        <v>12.1</v>
      </c>
      <c r="F13" s="30">
        <f t="shared" si="1"/>
        <v>11404.95867768595</v>
      </c>
      <c r="G13" s="31">
        <v>138000</v>
      </c>
      <c r="H13" s="34"/>
      <c r="I13" s="34"/>
      <c r="J13" s="26" t="s">
        <v>53</v>
      </c>
      <c r="K13" s="27" t="s">
        <v>56</v>
      </c>
      <c r="L13" s="27" t="s">
        <v>69</v>
      </c>
      <c r="M13" s="28"/>
      <c r="N13" s="29">
        <v>13.75</v>
      </c>
      <c r="O13" s="30">
        <f t="shared" si="0"/>
        <v>10036.363636363636</v>
      </c>
      <c r="P13" s="31">
        <v>138000</v>
      </c>
      <c r="Q13" s="35"/>
      <c r="R13" s="35"/>
    </row>
    <row r="14" spans="1:18" ht="25.5" customHeight="1">
      <c r="A14" s="26" t="s">
        <v>53</v>
      </c>
      <c r="B14" s="27" t="s">
        <v>54</v>
      </c>
      <c r="C14" s="27" t="s">
        <v>70</v>
      </c>
      <c r="D14" s="28"/>
      <c r="E14" s="29">
        <v>12</v>
      </c>
      <c r="F14" s="30">
        <f t="shared" si="1"/>
        <v>11500</v>
      </c>
      <c r="G14" s="31">
        <v>138000</v>
      </c>
      <c r="H14" s="34"/>
      <c r="I14" s="34"/>
      <c r="J14" s="26" t="s">
        <v>53</v>
      </c>
      <c r="K14" s="27" t="s">
        <v>56</v>
      </c>
      <c r="L14" s="27" t="s">
        <v>71</v>
      </c>
      <c r="M14" s="28"/>
      <c r="N14" s="29">
        <v>13.75</v>
      </c>
      <c r="O14" s="30">
        <f t="shared" si="0"/>
        <v>10036.363636363636</v>
      </c>
      <c r="P14" s="31">
        <v>138000</v>
      </c>
      <c r="Q14" s="35"/>
      <c r="R14" s="35"/>
    </row>
    <row r="15" spans="1:18" ht="25.5" customHeight="1">
      <c r="A15" s="26" t="s">
        <v>53</v>
      </c>
      <c r="B15" s="27" t="s">
        <v>54</v>
      </c>
      <c r="C15" s="27" t="s">
        <v>72</v>
      </c>
      <c r="D15" s="28"/>
      <c r="E15" s="29">
        <v>13.2</v>
      </c>
      <c r="F15" s="30">
        <f t="shared" si="1"/>
        <v>10454.545454545456</v>
      </c>
      <c r="G15" s="31">
        <v>138000</v>
      </c>
      <c r="H15" s="34"/>
      <c r="I15" s="34"/>
      <c r="J15" s="26" t="s">
        <v>53</v>
      </c>
      <c r="K15" s="27" t="s">
        <v>56</v>
      </c>
      <c r="L15" s="27" t="s">
        <v>73</v>
      </c>
      <c r="M15" s="28"/>
      <c r="N15" s="29">
        <v>13.75</v>
      </c>
      <c r="O15" s="30">
        <f t="shared" si="0"/>
        <v>10036.363636363636</v>
      </c>
      <c r="P15" s="31">
        <v>138000</v>
      </c>
      <c r="Q15" s="35"/>
      <c r="R15" s="35"/>
    </row>
    <row r="16" spans="1:18" ht="25.5" customHeight="1">
      <c r="A16" s="26" t="s">
        <v>53</v>
      </c>
      <c r="B16" s="27" t="s">
        <v>54</v>
      </c>
      <c r="C16" s="27" t="s">
        <v>74</v>
      </c>
      <c r="D16" s="28"/>
      <c r="E16" s="29">
        <v>12.65</v>
      </c>
      <c r="F16" s="30">
        <f t="shared" si="1"/>
        <v>10909.090909090908</v>
      </c>
      <c r="G16" s="31">
        <v>138000</v>
      </c>
      <c r="H16" s="34"/>
      <c r="I16" s="34"/>
      <c r="J16" s="26" t="s">
        <v>53</v>
      </c>
      <c r="K16" s="27" t="s">
        <v>56</v>
      </c>
      <c r="L16" s="27" t="s">
        <v>75</v>
      </c>
      <c r="M16" s="28"/>
      <c r="N16" s="29">
        <v>13.75</v>
      </c>
      <c r="O16" s="30">
        <f t="shared" si="0"/>
        <v>10036.363636363636</v>
      </c>
      <c r="P16" s="31">
        <v>138000</v>
      </c>
      <c r="Q16" s="35"/>
      <c r="R16" s="35"/>
    </row>
    <row r="17" spans="1:18" ht="25.5" customHeight="1">
      <c r="A17" s="26" t="s">
        <v>53</v>
      </c>
      <c r="B17" s="27" t="s">
        <v>54</v>
      </c>
      <c r="C17" s="27" t="s">
        <v>76</v>
      </c>
      <c r="D17" s="28"/>
      <c r="E17" s="29">
        <v>12.65</v>
      </c>
      <c r="F17" s="30">
        <f t="shared" si="1"/>
        <v>10909.090909090908</v>
      </c>
      <c r="G17" s="31">
        <v>138000</v>
      </c>
      <c r="H17" s="34"/>
      <c r="I17" s="34"/>
      <c r="J17" s="26" t="s">
        <v>53</v>
      </c>
      <c r="K17" s="27" t="s">
        <v>56</v>
      </c>
      <c r="L17" s="27" t="s">
        <v>77</v>
      </c>
      <c r="M17" s="28"/>
      <c r="N17" s="29">
        <v>13.75</v>
      </c>
      <c r="O17" s="30">
        <f t="shared" si="0"/>
        <v>10036.363636363636</v>
      </c>
      <c r="P17" s="31">
        <v>138000</v>
      </c>
      <c r="Q17" s="35"/>
      <c r="R17" s="35"/>
    </row>
    <row r="18" spans="1:18" ht="25.5" customHeight="1">
      <c r="A18" s="26" t="s">
        <v>53</v>
      </c>
      <c r="B18" s="27" t="s">
        <v>54</v>
      </c>
      <c r="C18" s="27" t="s">
        <v>78</v>
      </c>
      <c r="D18" s="28"/>
      <c r="E18" s="29">
        <v>13.75</v>
      </c>
      <c r="F18" s="30">
        <f t="shared" si="1"/>
        <v>10036.363636363636</v>
      </c>
      <c r="G18" s="31">
        <v>138000</v>
      </c>
      <c r="H18" s="34"/>
      <c r="I18" s="34"/>
      <c r="J18" s="26" t="s">
        <v>53</v>
      </c>
      <c r="K18" s="27" t="s">
        <v>56</v>
      </c>
      <c r="L18" s="27" t="s">
        <v>79</v>
      </c>
      <c r="M18" s="28"/>
      <c r="N18" s="29">
        <v>13.75</v>
      </c>
      <c r="O18" s="30">
        <f t="shared" si="0"/>
        <v>10036.363636363636</v>
      </c>
      <c r="P18" s="31">
        <v>138000</v>
      </c>
      <c r="Q18" s="35"/>
      <c r="R18" s="35"/>
    </row>
    <row r="19" spans="1:18" ht="25.5" customHeight="1">
      <c r="A19" s="26" t="s">
        <v>53</v>
      </c>
      <c r="B19" s="27" t="s">
        <v>54</v>
      </c>
      <c r="C19" s="27" t="s">
        <v>80</v>
      </c>
      <c r="D19" s="28"/>
      <c r="E19" s="29">
        <v>13.75</v>
      </c>
      <c r="F19" s="30">
        <f t="shared" si="1"/>
        <v>10036.363636363636</v>
      </c>
      <c r="G19" s="31">
        <v>138000</v>
      </c>
      <c r="H19" s="34"/>
      <c r="I19" s="34"/>
      <c r="J19" s="26" t="s">
        <v>53</v>
      </c>
      <c r="K19" s="27" t="s">
        <v>56</v>
      </c>
      <c r="L19" s="27" t="s">
        <v>81</v>
      </c>
      <c r="M19" s="28"/>
      <c r="N19" s="29">
        <v>13.75</v>
      </c>
      <c r="O19" s="30">
        <f t="shared" si="0"/>
        <v>10036.363636363636</v>
      </c>
      <c r="P19" s="31">
        <v>138000</v>
      </c>
      <c r="Q19" s="35"/>
      <c r="R19" s="35"/>
    </row>
    <row r="20" spans="1:18" ht="25.5" customHeight="1">
      <c r="A20" s="26" t="s">
        <v>53</v>
      </c>
      <c r="B20" s="27" t="s">
        <v>54</v>
      </c>
      <c r="C20" s="27" t="s">
        <v>82</v>
      </c>
      <c r="D20" s="28"/>
      <c r="E20" s="29">
        <v>13.75</v>
      </c>
      <c r="F20" s="30">
        <f t="shared" si="1"/>
        <v>10036.363636363636</v>
      </c>
      <c r="G20" s="31">
        <v>138000</v>
      </c>
      <c r="H20" s="34"/>
      <c r="I20" s="34"/>
      <c r="J20" s="26" t="s">
        <v>53</v>
      </c>
      <c r="K20" s="27" t="s">
        <v>56</v>
      </c>
      <c r="L20" s="27" t="s">
        <v>83</v>
      </c>
      <c r="M20" s="28"/>
      <c r="N20" s="29">
        <v>13.75</v>
      </c>
      <c r="O20" s="30">
        <f t="shared" si="0"/>
        <v>10036.363636363636</v>
      </c>
      <c r="P20" s="31">
        <v>138000</v>
      </c>
      <c r="Q20" s="35"/>
      <c r="R20" s="35"/>
    </row>
    <row r="21" spans="1:18" ht="25.5" customHeight="1">
      <c r="A21" s="26" t="s">
        <v>53</v>
      </c>
      <c r="B21" s="27" t="s">
        <v>54</v>
      </c>
      <c r="C21" s="27" t="s">
        <v>84</v>
      </c>
      <c r="D21" s="28"/>
      <c r="E21" s="29">
        <v>13.75</v>
      </c>
      <c r="F21" s="30">
        <f t="shared" si="1"/>
        <v>10036.363636363636</v>
      </c>
      <c r="G21" s="31">
        <v>138000</v>
      </c>
      <c r="H21" s="34"/>
      <c r="I21" s="34"/>
      <c r="J21" s="26" t="s">
        <v>53</v>
      </c>
      <c r="K21" s="27" t="s">
        <v>56</v>
      </c>
      <c r="L21" s="27" t="s">
        <v>85</v>
      </c>
      <c r="M21" s="28"/>
      <c r="N21" s="29">
        <v>13.75</v>
      </c>
      <c r="O21" s="30">
        <f t="shared" si="0"/>
        <v>10036.363636363636</v>
      </c>
      <c r="P21" s="31">
        <v>138000</v>
      </c>
      <c r="Q21" s="35"/>
      <c r="R21" s="35"/>
    </row>
    <row r="22" spans="1:18" ht="25.5" customHeight="1">
      <c r="A22" s="26" t="s">
        <v>53</v>
      </c>
      <c r="B22" s="27" t="s">
        <v>54</v>
      </c>
      <c r="C22" s="27" t="s">
        <v>86</v>
      </c>
      <c r="D22" s="28"/>
      <c r="E22" s="29">
        <v>13.75</v>
      </c>
      <c r="F22" s="30">
        <f t="shared" si="1"/>
        <v>10036.363636363636</v>
      </c>
      <c r="G22" s="31">
        <v>138000</v>
      </c>
      <c r="H22" s="34"/>
      <c r="I22" s="34"/>
      <c r="J22" s="26" t="s">
        <v>53</v>
      </c>
      <c r="K22" s="27" t="s">
        <v>56</v>
      </c>
      <c r="L22" s="27" t="s">
        <v>87</v>
      </c>
      <c r="M22" s="28"/>
      <c r="N22" s="29">
        <v>13.75</v>
      </c>
      <c r="O22" s="30">
        <f t="shared" si="0"/>
        <v>10036.363636363636</v>
      </c>
      <c r="P22" s="31">
        <v>138000</v>
      </c>
      <c r="Q22" s="35"/>
      <c r="R22" s="35"/>
    </row>
    <row r="23" spans="1:18" ht="25.5" customHeight="1">
      <c r="A23" s="26" t="s">
        <v>53</v>
      </c>
      <c r="B23" s="27" t="s">
        <v>54</v>
      </c>
      <c r="C23" s="27" t="s">
        <v>88</v>
      </c>
      <c r="D23" s="28"/>
      <c r="E23" s="29">
        <v>13.75</v>
      </c>
      <c r="F23" s="30">
        <f t="shared" si="1"/>
        <v>10036.363636363636</v>
      </c>
      <c r="G23" s="31">
        <v>138000</v>
      </c>
      <c r="H23" s="34"/>
      <c r="I23" s="34"/>
      <c r="J23" s="26" t="s">
        <v>53</v>
      </c>
      <c r="K23" s="27" t="s">
        <v>56</v>
      </c>
      <c r="L23" s="27" t="s">
        <v>89</v>
      </c>
      <c r="M23" s="28"/>
      <c r="N23" s="29">
        <v>13.75</v>
      </c>
      <c r="O23" s="30">
        <f t="shared" si="0"/>
        <v>10036.363636363636</v>
      </c>
      <c r="P23" s="31">
        <v>138000</v>
      </c>
      <c r="Q23" s="35"/>
      <c r="R23" s="35"/>
    </row>
    <row r="24" spans="1:18" ht="25.5" customHeight="1">
      <c r="A24" s="26" t="s">
        <v>53</v>
      </c>
      <c r="B24" s="27" t="s">
        <v>54</v>
      </c>
      <c r="C24" s="27" t="s">
        <v>90</v>
      </c>
      <c r="D24" s="28"/>
      <c r="E24" s="29">
        <v>13.75</v>
      </c>
      <c r="F24" s="30">
        <f t="shared" si="1"/>
        <v>10036.363636363636</v>
      </c>
      <c r="G24" s="31">
        <v>138000</v>
      </c>
      <c r="H24" s="34"/>
      <c r="I24" s="34"/>
      <c r="J24" s="26" t="s">
        <v>53</v>
      </c>
      <c r="K24" s="27" t="s">
        <v>56</v>
      </c>
      <c r="L24" s="27" t="s">
        <v>91</v>
      </c>
      <c r="M24" s="28"/>
      <c r="N24" s="29">
        <v>13</v>
      </c>
      <c r="O24" s="30">
        <f t="shared" si="0"/>
        <v>10615.384615384615</v>
      </c>
      <c r="P24" s="31">
        <v>138000</v>
      </c>
      <c r="Q24" s="35"/>
      <c r="R24" s="35"/>
    </row>
    <row r="25" spans="1:18" ht="25.5" customHeight="1">
      <c r="A25" s="26" t="s">
        <v>53</v>
      </c>
      <c r="B25" s="27" t="s">
        <v>54</v>
      </c>
      <c r="C25" s="27" t="s">
        <v>92</v>
      </c>
      <c r="D25" s="28"/>
      <c r="E25" s="29">
        <v>13.75</v>
      </c>
      <c r="F25" s="30">
        <f t="shared" si="1"/>
        <v>10036.363636363636</v>
      </c>
      <c r="G25" s="31">
        <v>138000</v>
      </c>
      <c r="H25" s="34"/>
      <c r="I25" s="34"/>
      <c r="J25" s="26" t="s">
        <v>53</v>
      </c>
      <c r="K25" s="27" t="s">
        <v>56</v>
      </c>
      <c r="L25" s="27" t="s">
        <v>93</v>
      </c>
      <c r="M25" s="28"/>
      <c r="N25" s="29">
        <v>15.12</v>
      </c>
      <c r="O25" s="30">
        <f t="shared" si="0"/>
        <v>9126.984126984127</v>
      </c>
      <c r="P25" s="31">
        <v>138000</v>
      </c>
      <c r="Q25" s="35"/>
      <c r="R25" s="35"/>
    </row>
    <row r="26" spans="1:18" ht="25.5" customHeight="1">
      <c r="A26" s="26" t="s">
        <v>53</v>
      </c>
      <c r="B26" s="27" t="s">
        <v>54</v>
      </c>
      <c r="C26" s="27" t="s">
        <v>94</v>
      </c>
      <c r="D26" s="28"/>
      <c r="E26" s="29">
        <v>13.75</v>
      </c>
      <c r="F26" s="30">
        <f t="shared" si="1"/>
        <v>10036.363636363636</v>
      </c>
      <c r="G26" s="31">
        <v>138000</v>
      </c>
      <c r="H26" s="34"/>
      <c r="I26" s="34"/>
      <c r="J26" s="26" t="s">
        <v>53</v>
      </c>
      <c r="K26" s="27" t="s">
        <v>56</v>
      </c>
      <c r="L26" s="27" t="s">
        <v>95</v>
      </c>
      <c r="M26" s="28"/>
      <c r="N26" s="29">
        <v>14.56</v>
      </c>
      <c r="O26" s="30">
        <f t="shared" si="0"/>
        <v>9478.021978021978</v>
      </c>
      <c r="P26" s="31">
        <v>138000</v>
      </c>
      <c r="Q26" s="35"/>
      <c r="R26" s="35"/>
    </row>
    <row r="27" spans="1:18" ht="25.5" customHeight="1">
      <c r="A27" s="26" t="s">
        <v>53</v>
      </c>
      <c r="B27" s="27" t="s">
        <v>54</v>
      </c>
      <c r="C27" s="27" t="s">
        <v>96</v>
      </c>
      <c r="D27" s="28"/>
      <c r="E27" s="29">
        <v>14.04</v>
      </c>
      <c r="F27" s="30">
        <f t="shared" si="1"/>
        <v>9829.05982905983</v>
      </c>
      <c r="G27" s="31">
        <v>138000</v>
      </c>
      <c r="H27" s="34"/>
      <c r="I27" s="34"/>
      <c r="J27" s="26" t="s">
        <v>53</v>
      </c>
      <c r="K27" s="27" t="s">
        <v>56</v>
      </c>
      <c r="L27" s="27" t="s">
        <v>97</v>
      </c>
      <c r="M27" s="28"/>
      <c r="N27" s="29">
        <v>14</v>
      </c>
      <c r="O27" s="30">
        <f t="shared" si="0"/>
        <v>9857.142857142857</v>
      </c>
      <c r="P27" s="31">
        <v>138000</v>
      </c>
      <c r="Q27" s="35"/>
      <c r="R27" s="35"/>
    </row>
    <row r="28" spans="1:18" ht="25.5" customHeight="1">
      <c r="A28" s="26" t="s">
        <v>53</v>
      </c>
      <c r="B28" s="27" t="s">
        <v>54</v>
      </c>
      <c r="C28" s="27" t="s">
        <v>98</v>
      </c>
      <c r="D28" s="28"/>
      <c r="E28" s="29">
        <v>13.75</v>
      </c>
      <c r="F28" s="30">
        <f t="shared" si="1"/>
        <v>10036.363636363636</v>
      </c>
      <c r="G28" s="31">
        <v>138000</v>
      </c>
      <c r="H28" s="34"/>
      <c r="I28" s="34"/>
      <c r="J28" s="26" t="s">
        <v>53</v>
      </c>
      <c r="K28" s="27" t="s">
        <v>56</v>
      </c>
      <c r="L28" s="27" t="s">
        <v>99</v>
      </c>
      <c r="M28" s="28"/>
      <c r="N28" s="29">
        <v>12.19</v>
      </c>
      <c r="O28" s="30">
        <f t="shared" si="0"/>
        <v>11320.754716981133</v>
      </c>
      <c r="P28" s="31">
        <v>138000</v>
      </c>
      <c r="Q28" s="35"/>
      <c r="R28" s="35"/>
    </row>
    <row r="29" spans="1:18" ht="25.5" customHeight="1">
      <c r="A29" s="26" t="s">
        <v>53</v>
      </c>
      <c r="B29" s="27" t="s">
        <v>54</v>
      </c>
      <c r="C29" s="27" t="s">
        <v>100</v>
      </c>
      <c r="D29" s="28"/>
      <c r="E29" s="29">
        <v>12.96</v>
      </c>
      <c r="F29" s="30">
        <f t="shared" si="1"/>
        <v>10648.148148148148</v>
      </c>
      <c r="G29" s="31">
        <v>138000</v>
      </c>
      <c r="H29" s="34"/>
      <c r="I29" s="34"/>
      <c r="J29" s="26" t="s">
        <v>53</v>
      </c>
      <c r="K29" s="27" t="s">
        <v>56</v>
      </c>
      <c r="L29" s="27" t="s">
        <v>101</v>
      </c>
      <c r="M29" s="28"/>
      <c r="N29" s="29">
        <v>12.72</v>
      </c>
      <c r="O29" s="30">
        <f t="shared" si="0"/>
        <v>10849.056603773584</v>
      </c>
      <c r="P29" s="31">
        <v>138000</v>
      </c>
      <c r="Q29" s="35"/>
      <c r="R29" s="35"/>
    </row>
    <row r="30" spans="1:18" ht="25.5" customHeight="1">
      <c r="A30" s="26" t="s">
        <v>53</v>
      </c>
      <c r="B30" s="27" t="s">
        <v>54</v>
      </c>
      <c r="C30" s="27" t="s">
        <v>102</v>
      </c>
      <c r="D30" s="28"/>
      <c r="E30" s="29">
        <v>12.65</v>
      </c>
      <c r="F30" s="30">
        <f t="shared" si="1"/>
        <v>10909.090909090908</v>
      </c>
      <c r="G30" s="31">
        <v>138000</v>
      </c>
      <c r="H30" s="34"/>
      <c r="I30" s="34"/>
      <c r="J30" s="26" t="s">
        <v>53</v>
      </c>
      <c r="K30" s="27" t="s">
        <v>56</v>
      </c>
      <c r="L30" s="27" t="s">
        <v>103</v>
      </c>
      <c r="M30" s="28"/>
      <c r="N30" s="29">
        <v>13.78</v>
      </c>
      <c r="O30" s="30">
        <f t="shared" si="0"/>
        <v>10014.513788098695</v>
      </c>
      <c r="P30" s="31">
        <v>138000</v>
      </c>
      <c r="Q30" s="35"/>
      <c r="R30" s="35"/>
    </row>
    <row r="31" spans="1:18" ht="25.5" customHeight="1">
      <c r="A31" s="26" t="s">
        <v>53</v>
      </c>
      <c r="B31" s="27" t="s">
        <v>54</v>
      </c>
      <c r="C31" s="27" t="s">
        <v>104</v>
      </c>
      <c r="D31" s="28"/>
      <c r="E31" s="29">
        <v>12.65</v>
      </c>
      <c r="F31" s="30">
        <f t="shared" si="1"/>
        <v>10909.090909090908</v>
      </c>
      <c r="G31" s="31">
        <v>138000</v>
      </c>
      <c r="H31" s="34"/>
      <c r="I31" s="34"/>
      <c r="J31" s="26" t="s">
        <v>53</v>
      </c>
      <c r="K31" s="27" t="s">
        <v>56</v>
      </c>
      <c r="L31" s="27" t="s">
        <v>105</v>
      </c>
      <c r="M31" s="28"/>
      <c r="N31" s="29">
        <v>12.72</v>
      </c>
      <c r="O31" s="30">
        <f t="shared" si="0"/>
        <v>10849.056603773584</v>
      </c>
      <c r="P31" s="31">
        <v>138000</v>
      </c>
      <c r="Q31" s="35"/>
      <c r="R31" s="35"/>
    </row>
    <row r="32" spans="1:18" ht="25.5" customHeight="1">
      <c r="A32" s="26" t="s">
        <v>53</v>
      </c>
      <c r="B32" s="27" t="s">
        <v>54</v>
      </c>
      <c r="C32" s="27" t="s">
        <v>106</v>
      </c>
      <c r="D32" s="28"/>
      <c r="E32" s="29">
        <v>12.65</v>
      </c>
      <c r="F32" s="30">
        <f t="shared" si="1"/>
        <v>10909.090909090908</v>
      </c>
      <c r="G32" s="31">
        <v>138000</v>
      </c>
      <c r="H32" s="34"/>
      <c r="I32" s="34"/>
      <c r="J32" s="26" t="s">
        <v>53</v>
      </c>
      <c r="K32" s="27" t="s">
        <v>56</v>
      </c>
      <c r="L32" s="27" t="s">
        <v>107</v>
      </c>
      <c r="M32" s="28"/>
      <c r="N32" s="29">
        <v>12.72</v>
      </c>
      <c r="O32" s="30">
        <f t="shared" si="0"/>
        <v>10849.056603773584</v>
      </c>
      <c r="P32" s="31">
        <v>138000</v>
      </c>
      <c r="Q32" s="35"/>
      <c r="R32" s="35"/>
    </row>
    <row r="33" spans="1:18" ht="25.5" customHeight="1">
      <c r="A33" s="26" t="s">
        <v>53</v>
      </c>
      <c r="B33" s="27" t="s">
        <v>54</v>
      </c>
      <c r="C33" s="27" t="s">
        <v>108</v>
      </c>
      <c r="D33" s="28"/>
      <c r="E33" s="29">
        <v>13.75</v>
      </c>
      <c r="F33" s="30">
        <f t="shared" si="1"/>
        <v>10036.363636363636</v>
      </c>
      <c r="G33" s="31">
        <v>138000</v>
      </c>
      <c r="H33" s="34"/>
      <c r="I33" s="34"/>
      <c r="J33" s="26" t="s">
        <v>53</v>
      </c>
      <c r="K33" s="27" t="s">
        <v>56</v>
      </c>
      <c r="L33" s="27" t="s">
        <v>109</v>
      </c>
      <c r="M33" s="28"/>
      <c r="N33" s="29">
        <v>13.78</v>
      </c>
      <c r="O33" s="30">
        <f t="shared" si="0"/>
        <v>10014.513788098695</v>
      </c>
      <c r="P33" s="31">
        <v>138000</v>
      </c>
      <c r="Q33" s="35"/>
      <c r="R33" s="35"/>
    </row>
    <row r="34" spans="1:18" ht="25.5" customHeight="1">
      <c r="A34" s="26" t="s">
        <v>53</v>
      </c>
      <c r="B34" s="27" t="s">
        <v>54</v>
      </c>
      <c r="C34" s="27" t="s">
        <v>110</v>
      </c>
      <c r="D34" s="28"/>
      <c r="E34" s="29">
        <v>13.2</v>
      </c>
      <c r="F34" s="30">
        <f t="shared" si="1"/>
        <v>10454.545454545456</v>
      </c>
      <c r="G34" s="31">
        <v>138000</v>
      </c>
      <c r="H34" s="34"/>
      <c r="I34" s="34"/>
      <c r="J34" s="26" t="s">
        <v>53</v>
      </c>
      <c r="K34" s="27" t="s">
        <v>56</v>
      </c>
      <c r="L34" s="27" t="s">
        <v>111</v>
      </c>
      <c r="M34" s="28"/>
      <c r="N34" s="29">
        <v>13.78</v>
      </c>
      <c r="O34" s="30">
        <f t="shared" si="0"/>
        <v>10014.513788098695</v>
      </c>
      <c r="P34" s="31">
        <v>138000</v>
      </c>
      <c r="Q34" s="35"/>
      <c r="R34" s="35"/>
    </row>
    <row r="35" spans="1:18" ht="25.5" customHeight="1">
      <c r="A35" s="26" t="s">
        <v>53</v>
      </c>
      <c r="B35" s="27" t="s">
        <v>54</v>
      </c>
      <c r="C35" s="27" t="s">
        <v>112</v>
      </c>
      <c r="D35" s="28"/>
      <c r="E35" s="29">
        <v>13.2</v>
      </c>
      <c r="F35" s="30">
        <f t="shared" si="1"/>
        <v>10454.545454545456</v>
      </c>
      <c r="G35" s="31">
        <v>138000</v>
      </c>
      <c r="H35" s="34"/>
      <c r="I35" s="34"/>
      <c r="J35" s="26" t="s">
        <v>53</v>
      </c>
      <c r="K35" s="27" t="s">
        <v>56</v>
      </c>
      <c r="L35" s="27" t="s">
        <v>113</v>
      </c>
      <c r="M35" s="28"/>
      <c r="N35" s="29">
        <v>12.72</v>
      </c>
      <c r="O35" s="30">
        <f t="shared" si="0"/>
        <v>10849.056603773584</v>
      </c>
      <c r="P35" s="31">
        <v>138000</v>
      </c>
      <c r="Q35" s="35"/>
      <c r="R35" s="35"/>
    </row>
    <row r="36" spans="1:18" ht="25.5" customHeight="1">
      <c r="A36" s="26" t="s">
        <v>53</v>
      </c>
      <c r="B36" s="27" t="s">
        <v>54</v>
      </c>
      <c r="C36" s="27" t="s">
        <v>114</v>
      </c>
      <c r="D36" s="28"/>
      <c r="E36" s="29">
        <v>14.3</v>
      </c>
      <c r="F36" s="30">
        <f t="shared" si="1"/>
        <v>9650.34965034965</v>
      </c>
      <c r="G36" s="31">
        <v>138000</v>
      </c>
      <c r="H36" s="34"/>
      <c r="I36" s="34"/>
      <c r="J36" s="26" t="s">
        <v>53</v>
      </c>
      <c r="K36" s="27" t="s">
        <v>56</v>
      </c>
      <c r="L36" s="27" t="s">
        <v>115</v>
      </c>
      <c r="M36" s="28"/>
      <c r="N36" s="29">
        <v>13.78</v>
      </c>
      <c r="O36" s="30">
        <f t="shared" si="0"/>
        <v>10014.513788098695</v>
      </c>
      <c r="P36" s="31">
        <v>138000</v>
      </c>
      <c r="Q36" s="35"/>
      <c r="R36" s="35"/>
    </row>
    <row r="37" spans="1:18" ht="25.5" customHeight="1">
      <c r="A37" s="26" t="s">
        <v>53</v>
      </c>
      <c r="B37" s="27" t="s">
        <v>54</v>
      </c>
      <c r="C37" s="27" t="s">
        <v>116</v>
      </c>
      <c r="D37" s="28"/>
      <c r="E37" s="29">
        <v>13.2</v>
      </c>
      <c r="F37" s="30">
        <f t="shared" si="1"/>
        <v>10454.545454545456</v>
      </c>
      <c r="G37" s="31">
        <v>138000</v>
      </c>
      <c r="H37" s="34"/>
      <c r="I37" s="34"/>
      <c r="J37" s="26" t="s">
        <v>53</v>
      </c>
      <c r="K37" s="27" t="s">
        <v>56</v>
      </c>
      <c r="L37" s="27" t="s">
        <v>117</v>
      </c>
      <c r="M37" s="28"/>
      <c r="N37" s="29">
        <v>12.72</v>
      </c>
      <c r="O37" s="30">
        <f t="shared" si="0"/>
        <v>10849.056603773584</v>
      </c>
      <c r="P37" s="31">
        <v>138000</v>
      </c>
      <c r="Q37" s="35"/>
      <c r="R37" s="35"/>
    </row>
    <row r="38" spans="1:18" ht="25.5" customHeight="1">
      <c r="A38" s="26" t="s">
        <v>53</v>
      </c>
      <c r="B38" s="27" t="s">
        <v>54</v>
      </c>
      <c r="C38" s="27" t="s">
        <v>118</v>
      </c>
      <c r="D38" s="28"/>
      <c r="E38" s="29">
        <v>13.2</v>
      </c>
      <c r="F38" s="30">
        <f t="shared" si="1"/>
        <v>10454.545454545456</v>
      </c>
      <c r="G38" s="31">
        <v>138000</v>
      </c>
      <c r="H38" s="34"/>
      <c r="I38" s="34"/>
      <c r="J38" s="26" t="s">
        <v>53</v>
      </c>
      <c r="K38" s="27" t="s">
        <v>56</v>
      </c>
      <c r="L38" s="27" t="s">
        <v>119</v>
      </c>
      <c r="M38" s="28"/>
      <c r="N38" s="29">
        <v>12.72</v>
      </c>
      <c r="O38" s="30">
        <f t="shared" si="0"/>
        <v>10849.056603773584</v>
      </c>
      <c r="P38" s="31">
        <v>138000</v>
      </c>
      <c r="Q38" s="35"/>
      <c r="R38" s="35"/>
    </row>
    <row r="39" spans="1:18" ht="25.5" customHeight="1">
      <c r="A39" s="26" t="s">
        <v>53</v>
      </c>
      <c r="B39" s="27" t="s">
        <v>54</v>
      </c>
      <c r="C39" s="27" t="s">
        <v>120</v>
      </c>
      <c r="D39" s="28"/>
      <c r="E39" s="29">
        <v>13.2</v>
      </c>
      <c r="F39" s="30">
        <f t="shared" si="1"/>
        <v>10454.545454545456</v>
      </c>
      <c r="G39" s="31">
        <v>138000</v>
      </c>
      <c r="H39" s="34"/>
      <c r="I39" s="34"/>
      <c r="J39" s="26" t="s">
        <v>53</v>
      </c>
      <c r="K39" s="27" t="s">
        <v>56</v>
      </c>
      <c r="L39" s="27" t="s">
        <v>121</v>
      </c>
      <c r="M39" s="28"/>
      <c r="N39" s="29">
        <v>13.78</v>
      </c>
      <c r="O39" s="30">
        <f t="shared" si="0"/>
        <v>10014.513788098695</v>
      </c>
      <c r="P39" s="31">
        <v>138000</v>
      </c>
      <c r="Q39" s="35"/>
      <c r="R39" s="35"/>
    </row>
    <row r="40" spans="1:18" ht="25.5" customHeight="1">
      <c r="A40" s="26" t="s">
        <v>53</v>
      </c>
      <c r="B40" s="27" t="s">
        <v>54</v>
      </c>
      <c r="C40" s="27" t="s">
        <v>122</v>
      </c>
      <c r="D40" s="28"/>
      <c r="E40" s="29">
        <v>13.2</v>
      </c>
      <c r="F40" s="30">
        <f t="shared" si="1"/>
        <v>10454.545454545456</v>
      </c>
      <c r="G40" s="31">
        <v>138000</v>
      </c>
      <c r="H40" s="34"/>
      <c r="I40" s="34"/>
      <c r="J40" s="26" t="s">
        <v>53</v>
      </c>
      <c r="K40" s="27" t="s">
        <v>56</v>
      </c>
      <c r="L40" s="27" t="s">
        <v>123</v>
      </c>
      <c r="M40" s="28"/>
      <c r="N40" s="29">
        <v>12.72</v>
      </c>
      <c r="O40" s="30">
        <f t="shared" si="0"/>
        <v>10849.056603773584</v>
      </c>
      <c r="P40" s="31">
        <v>138000</v>
      </c>
      <c r="Q40" s="35"/>
      <c r="R40" s="35"/>
    </row>
    <row r="41" spans="1:18" ht="25.5" customHeight="1">
      <c r="A41" s="26" t="s">
        <v>53</v>
      </c>
      <c r="B41" s="27" t="s">
        <v>54</v>
      </c>
      <c r="C41" s="27" t="s">
        <v>124</v>
      </c>
      <c r="D41" s="28"/>
      <c r="E41" s="29">
        <v>14.3</v>
      </c>
      <c r="F41" s="30">
        <f t="shared" si="1"/>
        <v>9650.34965034965</v>
      </c>
      <c r="G41" s="31">
        <v>138000</v>
      </c>
      <c r="H41" s="34"/>
      <c r="I41" s="34"/>
      <c r="J41" s="26" t="s">
        <v>53</v>
      </c>
      <c r="K41" s="27" t="s">
        <v>56</v>
      </c>
      <c r="L41" s="27" t="s">
        <v>125</v>
      </c>
      <c r="M41" s="28"/>
      <c r="N41" s="29">
        <v>13.78</v>
      </c>
      <c r="O41" s="30">
        <f t="shared" si="0"/>
        <v>10014.513788098695</v>
      </c>
      <c r="P41" s="31">
        <v>138000</v>
      </c>
      <c r="Q41" s="35"/>
      <c r="R41" s="35"/>
    </row>
    <row r="42" spans="1:18" ht="25.5" customHeight="1">
      <c r="A42" s="26" t="s">
        <v>53</v>
      </c>
      <c r="B42" s="27" t="s">
        <v>54</v>
      </c>
      <c r="C42" s="27" t="s">
        <v>126</v>
      </c>
      <c r="D42" s="28"/>
      <c r="E42" s="29">
        <v>13.2</v>
      </c>
      <c r="F42" s="30">
        <f t="shared" si="1"/>
        <v>10454.545454545456</v>
      </c>
      <c r="G42" s="31">
        <v>138000</v>
      </c>
      <c r="H42" s="34"/>
      <c r="I42" s="34"/>
      <c r="J42" s="26" t="s">
        <v>53</v>
      </c>
      <c r="K42" s="27" t="s">
        <v>56</v>
      </c>
      <c r="L42" s="27" t="s">
        <v>127</v>
      </c>
      <c r="M42" s="28"/>
      <c r="N42" s="29">
        <v>12.19</v>
      </c>
      <c r="O42" s="30">
        <f t="shared" si="0"/>
        <v>11320.754716981133</v>
      </c>
      <c r="P42" s="31">
        <v>138000</v>
      </c>
      <c r="Q42" s="35"/>
      <c r="R42" s="35"/>
    </row>
    <row r="43" spans="1:18" ht="25.5" customHeight="1">
      <c r="A43" s="26" t="s">
        <v>53</v>
      </c>
      <c r="B43" s="27" t="s">
        <v>54</v>
      </c>
      <c r="C43" s="27" t="s">
        <v>128</v>
      </c>
      <c r="D43" s="28"/>
      <c r="E43" s="29">
        <v>14.3</v>
      </c>
      <c r="F43" s="30">
        <f t="shared" si="1"/>
        <v>9650.34965034965</v>
      </c>
      <c r="G43" s="31">
        <v>138000</v>
      </c>
      <c r="H43" s="34"/>
      <c r="I43" s="34"/>
      <c r="J43" s="26" t="s">
        <v>53</v>
      </c>
      <c r="K43" s="27" t="s">
        <v>56</v>
      </c>
      <c r="L43" s="27" t="s">
        <v>129</v>
      </c>
      <c r="M43" s="28"/>
      <c r="N43" s="29">
        <v>13.78</v>
      </c>
      <c r="O43" s="30">
        <f t="shared" si="0"/>
        <v>10014.513788098695</v>
      </c>
      <c r="P43" s="31">
        <v>138000</v>
      </c>
      <c r="Q43" s="35"/>
      <c r="R43" s="35"/>
    </row>
    <row r="44" spans="1:18" ht="25.5" customHeight="1">
      <c r="A44" s="26" t="s">
        <v>53</v>
      </c>
      <c r="B44" s="27" t="s">
        <v>54</v>
      </c>
      <c r="C44" s="27" t="s">
        <v>130</v>
      </c>
      <c r="D44" s="28"/>
      <c r="E44" s="29">
        <v>13.2</v>
      </c>
      <c r="F44" s="30">
        <f t="shared" si="1"/>
        <v>10454.545454545456</v>
      </c>
      <c r="G44" s="31">
        <v>138000</v>
      </c>
      <c r="H44" s="34"/>
      <c r="I44" s="34"/>
      <c r="J44" s="26" t="s">
        <v>53</v>
      </c>
      <c r="K44" s="27" t="s">
        <v>56</v>
      </c>
      <c r="L44" s="27" t="s">
        <v>131</v>
      </c>
      <c r="M44" s="28"/>
      <c r="N44" s="29">
        <v>13.25</v>
      </c>
      <c r="O44" s="30">
        <f t="shared" si="0"/>
        <v>10415.094339622641</v>
      </c>
      <c r="P44" s="31">
        <v>138000</v>
      </c>
      <c r="Q44" s="35"/>
      <c r="R44" s="35"/>
    </row>
    <row r="45" spans="1:18" ht="25.5" customHeight="1">
      <c r="A45" s="26" t="s">
        <v>53</v>
      </c>
      <c r="B45" s="27" t="s">
        <v>54</v>
      </c>
      <c r="C45" s="27" t="s">
        <v>132</v>
      </c>
      <c r="D45" s="28"/>
      <c r="E45" s="29">
        <v>13.2</v>
      </c>
      <c r="F45" s="30">
        <f t="shared" si="1"/>
        <v>10454.545454545456</v>
      </c>
      <c r="G45" s="31">
        <v>138000</v>
      </c>
      <c r="H45" s="34"/>
      <c r="I45" s="34"/>
      <c r="J45" s="26" t="s">
        <v>53</v>
      </c>
      <c r="K45" s="27" t="s">
        <v>56</v>
      </c>
      <c r="L45" s="27" t="s">
        <v>133</v>
      </c>
      <c r="M45" s="28"/>
      <c r="N45" s="29">
        <v>12.19</v>
      </c>
      <c r="O45" s="30">
        <f t="shared" si="0"/>
        <v>11320.754716981133</v>
      </c>
      <c r="P45" s="31">
        <v>138000</v>
      </c>
      <c r="Q45" s="35"/>
      <c r="R45" s="35"/>
    </row>
    <row r="46" spans="1:18" ht="25.5" customHeight="1">
      <c r="A46" s="26" t="s">
        <v>53</v>
      </c>
      <c r="B46" s="27" t="s">
        <v>54</v>
      </c>
      <c r="C46" s="27" t="s">
        <v>134</v>
      </c>
      <c r="D46" s="28"/>
      <c r="E46" s="29">
        <v>13.2</v>
      </c>
      <c r="F46" s="30">
        <f t="shared" si="1"/>
        <v>10454.545454545456</v>
      </c>
      <c r="G46" s="31">
        <v>138000</v>
      </c>
      <c r="H46" s="34"/>
      <c r="I46" s="34"/>
      <c r="J46" s="26" t="s">
        <v>53</v>
      </c>
      <c r="K46" s="27" t="s">
        <v>56</v>
      </c>
      <c r="L46" s="27" t="s">
        <v>135</v>
      </c>
      <c r="M46" s="28"/>
      <c r="N46" s="29">
        <v>12.72</v>
      </c>
      <c r="O46" s="30">
        <f t="shared" si="0"/>
        <v>10849.056603773584</v>
      </c>
      <c r="P46" s="31">
        <v>138000</v>
      </c>
      <c r="Q46" s="35"/>
      <c r="R46" s="35"/>
    </row>
    <row r="47" spans="1:18" ht="25.5" customHeight="1">
      <c r="A47" s="26" t="s">
        <v>53</v>
      </c>
      <c r="B47" s="27" t="s">
        <v>54</v>
      </c>
      <c r="C47" s="27" t="s">
        <v>136</v>
      </c>
      <c r="D47" s="28"/>
      <c r="E47" s="29">
        <v>13.2</v>
      </c>
      <c r="F47" s="30">
        <f t="shared" si="1"/>
        <v>10454.545454545456</v>
      </c>
      <c r="G47" s="31">
        <v>138000</v>
      </c>
      <c r="H47" s="34"/>
      <c r="I47" s="34"/>
      <c r="J47" s="26" t="s">
        <v>53</v>
      </c>
      <c r="K47" s="27" t="s">
        <v>56</v>
      </c>
      <c r="L47" s="27" t="s">
        <v>137</v>
      </c>
      <c r="M47" s="28"/>
      <c r="N47" s="29">
        <v>11.66</v>
      </c>
      <c r="O47" s="30">
        <f t="shared" si="0"/>
        <v>11835.334476843911</v>
      </c>
      <c r="P47" s="31">
        <v>138000</v>
      </c>
      <c r="Q47" s="35"/>
      <c r="R47" s="35"/>
    </row>
    <row r="48" spans="1:18" ht="25.5" customHeight="1">
      <c r="A48" s="26" t="s">
        <v>53</v>
      </c>
      <c r="B48" s="27" t="s">
        <v>54</v>
      </c>
      <c r="C48" s="27" t="s">
        <v>138</v>
      </c>
      <c r="D48" s="28"/>
      <c r="E48" s="29">
        <v>13.2</v>
      </c>
      <c r="F48" s="30">
        <f t="shared" si="1"/>
        <v>10454.545454545456</v>
      </c>
      <c r="G48" s="31">
        <v>138000</v>
      </c>
      <c r="H48" s="34"/>
      <c r="I48" s="34"/>
      <c r="J48" s="26" t="s">
        <v>53</v>
      </c>
      <c r="K48" s="27" t="s">
        <v>56</v>
      </c>
      <c r="L48" s="27" t="s">
        <v>139</v>
      </c>
      <c r="M48" s="28"/>
      <c r="N48" s="29">
        <v>14</v>
      </c>
      <c r="O48" s="30">
        <f t="shared" si="0"/>
        <v>9857.142857142857</v>
      </c>
      <c r="P48" s="31">
        <v>138000</v>
      </c>
      <c r="Q48" s="35"/>
      <c r="R48" s="35"/>
    </row>
    <row r="49" spans="1:18" ht="25.5" customHeight="1">
      <c r="A49" s="26" t="s">
        <v>53</v>
      </c>
      <c r="B49" s="27" t="s">
        <v>54</v>
      </c>
      <c r="C49" s="27" t="s">
        <v>140</v>
      </c>
      <c r="D49" s="28"/>
      <c r="E49" s="29">
        <v>12.65</v>
      </c>
      <c r="F49" s="30">
        <f t="shared" si="1"/>
        <v>10909.090909090908</v>
      </c>
      <c r="G49" s="31">
        <v>138000</v>
      </c>
      <c r="H49" s="34"/>
      <c r="I49" s="34"/>
      <c r="J49" s="26" t="s">
        <v>53</v>
      </c>
      <c r="K49" s="27" t="s">
        <v>56</v>
      </c>
      <c r="L49" s="27" t="s">
        <v>141</v>
      </c>
      <c r="M49" s="28"/>
      <c r="N49" s="29">
        <v>10.8</v>
      </c>
      <c r="O49" s="30">
        <f t="shared" si="0"/>
        <v>12777.777777777777</v>
      </c>
      <c r="P49" s="31">
        <v>138000</v>
      </c>
      <c r="Q49" s="35"/>
      <c r="R49" s="35"/>
    </row>
    <row r="50" spans="1:18" ht="25.5" customHeight="1">
      <c r="A50" s="26" t="s">
        <v>53</v>
      </c>
      <c r="B50" s="27" t="s">
        <v>54</v>
      </c>
      <c r="C50" s="27" t="s">
        <v>142</v>
      </c>
      <c r="D50" s="28"/>
      <c r="E50" s="29">
        <v>13.2</v>
      </c>
      <c r="F50" s="30">
        <f t="shared" si="1"/>
        <v>10454.545454545456</v>
      </c>
      <c r="G50" s="31">
        <v>138000</v>
      </c>
      <c r="H50" s="34"/>
      <c r="I50" s="34"/>
      <c r="J50" s="26" t="s">
        <v>53</v>
      </c>
      <c r="K50" s="27" t="s">
        <v>56</v>
      </c>
      <c r="L50" s="27" t="s">
        <v>143</v>
      </c>
      <c r="M50" s="28"/>
      <c r="N50" s="29">
        <v>14</v>
      </c>
      <c r="O50" s="30">
        <f t="shared" si="0"/>
        <v>9857.142857142857</v>
      </c>
      <c r="P50" s="31">
        <v>138000</v>
      </c>
      <c r="Q50" s="35"/>
      <c r="R50" s="35"/>
    </row>
    <row r="51" spans="1:18" ht="25.5" customHeight="1">
      <c r="A51" s="26" t="s">
        <v>53</v>
      </c>
      <c r="B51" s="27" t="s">
        <v>54</v>
      </c>
      <c r="C51" s="27" t="s">
        <v>144</v>
      </c>
      <c r="D51" s="28"/>
      <c r="E51" s="29">
        <v>13.2</v>
      </c>
      <c r="F51" s="30">
        <f t="shared" si="1"/>
        <v>10454.545454545456</v>
      </c>
      <c r="G51" s="31">
        <v>138000</v>
      </c>
      <c r="H51" s="34"/>
      <c r="I51" s="34"/>
      <c r="J51" s="26" t="s">
        <v>53</v>
      </c>
      <c r="K51" s="27" t="s">
        <v>56</v>
      </c>
      <c r="L51" s="27" t="s">
        <v>145</v>
      </c>
      <c r="M51" s="28"/>
      <c r="N51" s="29">
        <v>13</v>
      </c>
      <c r="O51" s="30">
        <f t="shared" si="0"/>
        <v>10615.384615384615</v>
      </c>
      <c r="P51" s="31">
        <v>138000</v>
      </c>
      <c r="Q51" s="35"/>
      <c r="R51" s="35"/>
    </row>
    <row r="52" spans="1:18" ht="25.5" customHeight="1">
      <c r="A52" s="26" t="s">
        <v>53</v>
      </c>
      <c r="B52" s="27" t="s">
        <v>54</v>
      </c>
      <c r="C52" s="27" t="s">
        <v>146</v>
      </c>
      <c r="D52" s="28"/>
      <c r="E52" s="29">
        <v>12.96</v>
      </c>
      <c r="F52" s="30">
        <f t="shared" si="1"/>
        <v>10648.148148148148</v>
      </c>
      <c r="G52" s="31">
        <v>138000</v>
      </c>
      <c r="H52" s="34"/>
      <c r="I52" s="34"/>
      <c r="J52" s="26" t="s">
        <v>53</v>
      </c>
      <c r="K52" s="27" t="s">
        <v>56</v>
      </c>
      <c r="L52" s="27" t="s">
        <v>147</v>
      </c>
      <c r="M52" s="28"/>
      <c r="N52" s="29">
        <v>12.48</v>
      </c>
      <c r="O52" s="30">
        <f t="shared" si="0"/>
        <v>11057.692307692307</v>
      </c>
      <c r="P52" s="31">
        <v>138000</v>
      </c>
      <c r="Q52" s="35"/>
      <c r="R52" s="35"/>
    </row>
    <row r="53" spans="1:18" ht="25.5" customHeight="1">
      <c r="A53" s="26" t="s">
        <v>53</v>
      </c>
      <c r="B53" s="27" t="s">
        <v>54</v>
      </c>
      <c r="C53" s="27" t="s">
        <v>148</v>
      </c>
      <c r="D53" s="28"/>
      <c r="E53" s="29">
        <v>9.45</v>
      </c>
      <c r="F53" s="30">
        <f t="shared" si="1"/>
        <v>14603.174603174604</v>
      </c>
      <c r="G53" s="31">
        <v>138000</v>
      </c>
      <c r="H53" s="34"/>
      <c r="I53" s="34"/>
      <c r="J53" s="26" t="s">
        <v>53</v>
      </c>
      <c r="K53" s="27" t="s">
        <v>56</v>
      </c>
      <c r="L53" s="27" t="s">
        <v>149</v>
      </c>
      <c r="M53" s="28"/>
      <c r="N53" s="29">
        <v>12.48</v>
      </c>
      <c r="O53" s="30">
        <f t="shared" si="0"/>
        <v>11057.692307692307</v>
      </c>
      <c r="P53" s="31">
        <v>138000</v>
      </c>
      <c r="Q53" s="35"/>
      <c r="R53" s="35"/>
    </row>
    <row r="54" spans="1:18" ht="25.5" customHeight="1">
      <c r="A54" s="26" t="s">
        <v>53</v>
      </c>
      <c r="B54" s="27" t="s">
        <v>54</v>
      </c>
      <c r="C54" s="27" t="s">
        <v>150</v>
      </c>
      <c r="D54" s="28"/>
      <c r="E54" s="29">
        <v>12.24</v>
      </c>
      <c r="F54" s="30">
        <f t="shared" si="1"/>
        <v>11274.509803921568</v>
      </c>
      <c r="G54" s="31">
        <v>138000</v>
      </c>
      <c r="H54" s="35"/>
      <c r="I54" s="35"/>
      <c r="J54" s="26" t="s">
        <v>53</v>
      </c>
      <c r="K54" s="27" t="s">
        <v>56</v>
      </c>
      <c r="L54" s="27" t="s">
        <v>151</v>
      </c>
      <c r="M54" s="28"/>
      <c r="N54" s="29">
        <v>12</v>
      </c>
      <c r="O54" s="30">
        <f t="shared" si="0"/>
        <v>11500</v>
      </c>
      <c r="P54" s="31">
        <v>138000</v>
      </c>
      <c r="Q54" s="35"/>
      <c r="R54" s="35"/>
    </row>
    <row r="55" spans="1:18" ht="25.5" customHeight="1">
      <c r="A55" s="26" t="s">
        <v>53</v>
      </c>
      <c r="B55" s="27" t="s">
        <v>54</v>
      </c>
      <c r="C55" s="27" t="s">
        <v>152</v>
      </c>
      <c r="D55" s="28"/>
      <c r="E55" s="29">
        <v>13.2</v>
      </c>
      <c r="F55" s="30">
        <f t="shared" si="1"/>
        <v>10454.545454545456</v>
      </c>
      <c r="G55" s="31">
        <v>138000</v>
      </c>
      <c r="H55" s="35"/>
      <c r="I55" s="35"/>
      <c r="J55" s="26" t="s">
        <v>53</v>
      </c>
      <c r="K55" s="27" t="s">
        <v>56</v>
      </c>
      <c r="L55" s="27" t="s">
        <v>153</v>
      </c>
      <c r="M55" s="28"/>
      <c r="N55" s="29">
        <v>12.48</v>
      </c>
      <c r="O55" s="30">
        <f t="shared" si="0"/>
        <v>11057.692307692307</v>
      </c>
      <c r="P55" s="31">
        <v>138000</v>
      </c>
      <c r="Q55" s="35"/>
      <c r="R55" s="35"/>
    </row>
    <row r="56" spans="1:18" ht="25.5" customHeight="1">
      <c r="A56" s="26" t="s">
        <v>53</v>
      </c>
      <c r="B56" s="27" t="s">
        <v>54</v>
      </c>
      <c r="C56" s="27" t="s">
        <v>154</v>
      </c>
      <c r="D56" s="28"/>
      <c r="E56" s="29">
        <v>12.72</v>
      </c>
      <c r="F56" s="30">
        <f t="shared" si="1"/>
        <v>10849.056603773584</v>
      </c>
      <c r="G56" s="31">
        <v>138000</v>
      </c>
      <c r="H56" s="35"/>
      <c r="I56" s="35"/>
      <c r="J56" s="26" t="s">
        <v>53</v>
      </c>
      <c r="K56" s="27" t="s">
        <v>56</v>
      </c>
      <c r="L56" s="27" t="s">
        <v>155</v>
      </c>
      <c r="M56" s="28"/>
      <c r="N56" s="29">
        <v>12</v>
      </c>
      <c r="O56" s="30">
        <f t="shared" si="0"/>
        <v>11500</v>
      </c>
      <c r="P56" s="31">
        <v>138000</v>
      </c>
      <c r="Q56" s="35"/>
      <c r="R56" s="35"/>
    </row>
    <row r="57" spans="1:18" ht="25.5" customHeight="1">
      <c r="A57" s="26" t="s">
        <v>53</v>
      </c>
      <c r="B57" s="27" t="s">
        <v>54</v>
      </c>
      <c r="C57" s="27" t="s">
        <v>156</v>
      </c>
      <c r="D57" s="28"/>
      <c r="E57" s="29">
        <v>13.5</v>
      </c>
      <c r="F57" s="30">
        <f t="shared" si="1"/>
        <v>10222.222222222223</v>
      </c>
      <c r="G57" s="31">
        <v>138000</v>
      </c>
      <c r="H57" s="35"/>
      <c r="I57" s="35"/>
      <c r="J57" s="26" t="s">
        <v>53</v>
      </c>
      <c r="K57" s="27" t="s">
        <v>56</v>
      </c>
      <c r="L57" s="27" t="s">
        <v>157</v>
      </c>
      <c r="M57" s="28"/>
      <c r="N57" s="29">
        <v>12.48</v>
      </c>
      <c r="O57" s="30">
        <f t="shared" si="0"/>
        <v>11057.692307692307</v>
      </c>
      <c r="P57" s="31">
        <v>138000</v>
      </c>
      <c r="Q57" s="35"/>
      <c r="R57" s="35"/>
    </row>
    <row r="58" spans="1:18" ht="25.5" customHeight="1">
      <c r="A58" s="26" t="s">
        <v>53</v>
      </c>
      <c r="B58" s="27" t="s">
        <v>54</v>
      </c>
      <c r="C58" s="27" t="s">
        <v>158</v>
      </c>
      <c r="D58" s="28"/>
      <c r="E58" s="29">
        <v>12.96</v>
      </c>
      <c r="F58" s="30">
        <f t="shared" si="1"/>
        <v>10648.148148148148</v>
      </c>
      <c r="G58" s="31">
        <v>138000</v>
      </c>
      <c r="H58" s="35"/>
      <c r="I58" s="35"/>
      <c r="J58" s="26" t="s">
        <v>53</v>
      </c>
      <c r="K58" s="27" t="s">
        <v>56</v>
      </c>
      <c r="L58" s="27" t="s">
        <v>159</v>
      </c>
      <c r="M58" s="28"/>
      <c r="N58" s="29">
        <v>11.52</v>
      </c>
      <c r="O58" s="30">
        <f t="shared" si="0"/>
        <v>11979.166666666668</v>
      </c>
      <c r="P58" s="31">
        <v>138000</v>
      </c>
      <c r="Q58" s="35"/>
      <c r="R58" s="35"/>
    </row>
    <row r="59" spans="1:18" ht="25.5" customHeight="1">
      <c r="A59" s="26" t="s">
        <v>53</v>
      </c>
      <c r="B59" s="27" t="s">
        <v>54</v>
      </c>
      <c r="C59" s="27" t="s">
        <v>160</v>
      </c>
      <c r="D59" s="28"/>
      <c r="E59" s="29">
        <v>12.96</v>
      </c>
      <c r="F59" s="30">
        <f t="shared" si="1"/>
        <v>10648.148148148148</v>
      </c>
      <c r="G59" s="31">
        <v>138000</v>
      </c>
      <c r="H59" s="35"/>
      <c r="I59" s="35"/>
      <c r="J59" s="26" t="s">
        <v>53</v>
      </c>
      <c r="K59" s="27" t="s">
        <v>56</v>
      </c>
      <c r="L59" s="27" t="s">
        <v>161</v>
      </c>
      <c r="M59" s="28"/>
      <c r="N59" s="29">
        <v>11.5</v>
      </c>
      <c r="O59" s="30">
        <f t="shared" si="0"/>
        <v>12000</v>
      </c>
      <c r="P59" s="31">
        <v>138000</v>
      </c>
      <c r="Q59" s="35"/>
      <c r="R59" s="35"/>
    </row>
    <row r="60" spans="1:18" ht="25.5" customHeight="1">
      <c r="A60" s="26" t="s">
        <v>53</v>
      </c>
      <c r="B60" s="27" t="s">
        <v>54</v>
      </c>
      <c r="C60" s="27" t="s">
        <v>162</v>
      </c>
      <c r="D60" s="28"/>
      <c r="E60" s="29">
        <v>12.96</v>
      </c>
      <c r="F60" s="30">
        <f t="shared" si="1"/>
        <v>10648.148148148148</v>
      </c>
      <c r="G60" s="31">
        <v>138000</v>
      </c>
      <c r="H60" s="35"/>
      <c r="I60" s="35"/>
      <c r="J60" s="26" t="s">
        <v>53</v>
      </c>
      <c r="K60" s="27" t="s">
        <v>56</v>
      </c>
      <c r="L60" s="27" t="s">
        <v>163</v>
      </c>
      <c r="M60" s="28"/>
      <c r="N60" s="29">
        <v>14.75</v>
      </c>
      <c r="O60" s="30">
        <f t="shared" si="0"/>
        <v>9355.93220338983</v>
      </c>
      <c r="P60" s="31">
        <v>138000</v>
      </c>
      <c r="Q60" s="35"/>
      <c r="R60" s="35"/>
    </row>
    <row r="61" spans="1:18" ht="25.5" customHeight="1">
      <c r="A61" s="26" t="s">
        <v>53</v>
      </c>
      <c r="B61" s="27" t="s">
        <v>54</v>
      </c>
      <c r="C61" s="27" t="s">
        <v>164</v>
      </c>
      <c r="D61" s="28"/>
      <c r="E61" s="29">
        <v>14</v>
      </c>
      <c r="F61" s="30">
        <f t="shared" si="1"/>
        <v>9857.142857142857</v>
      </c>
      <c r="G61" s="31">
        <v>138000</v>
      </c>
      <c r="H61" s="35"/>
      <c r="I61" s="35"/>
      <c r="J61" s="26" t="s">
        <v>53</v>
      </c>
      <c r="K61" s="27" t="s">
        <v>56</v>
      </c>
      <c r="L61" s="27" t="s">
        <v>165</v>
      </c>
      <c r="M61" s="28"/>
      <c r="N61" s="29">
        <v>13.2</v>
      </c>
      <c r="O61" s="30">
        <f t="shared" si="0"/>
        <v>10454.545454545456</v>
      </c>
      <c r="P61" s="31">
        <v>138000</v>
      </c>
      <c r="Q61" s="35"/>
      <c r="R61" s="35"/>
    </row>
    <row r="62" spans="1:18" ht="25.5" customHeight="1">
      <c r="A62" s="26" t="s">
        <v>53</v>
      </c>
      <c r="B62" s="27" t="s">
        <v>54</v>
      </c>
      <c r="C62" s="27" t="s">
        <v>166</v>
      </c>
      <c r="D62" s="28"/>
      <c r="E62" s="29">
        <v>14</v>
      </c>
      <c r="F62" s="30">
        <f t="shared" si="1"/>
        <v>9857.142857142857</v>
      </c>
      <c r="G62" s="31">
        <v>138000</v>
      </c>
      <c r="H62" s="35"/>
      <c r="I62" s="35"/>
      <c r="J62" s="26" t="s">
        <v>53</v>
      </c>
      <c r="K62" s="27" t="s">
        <v>56</v>
      </c>
      <c r="L62" s="27" t="s">
        <v>167</v>
      </c>
      <c r="M62" s="28"/>
      <c r="N62" s="29">
        <v>14</v>
      </c>
      <c r="O62" s="30">
        <f t="shared" si="0"/>
        <v>9857.142857142857</v>
      </c>
      <c r="P62" s="31">
        <v>138000</v>
      </c>
      <c r="Q62" s="35"/>
      <c r="R62" s="35"/>
    </row>
    <row r="63" spans="1:18" ht="25.5" customHeight="1">
      <c r="A63" s="26" t="s">
        <v>53</v>
      </c>
      <c r="B63" s="27" t="s">
        <v>56</v>
      </c>
      <c r="C63" s="27" t="s">
        <v>168</v>
      </c>
      <c r="D63" s="28"/>
      <c r="E63" s="29">
        <v>11.5</v>
      </c>
      <c r="F63" s="30">
        <f t="shared" si="1"/>
        <v>12000</v>
      </c>
      <c r="G63" s="31">
        <v>138000</v>
      </c>
      <c r="H63" s="35"/>
      <c r="I63" s="35"/>
      <c r="J63" s="26" t="s">
        <v>53</v>
      </c>
      <c r="K63" s="27" t="s">
        <v>56</v>
      </c>
      <c r="L63" s="27" t="s">
        <v>169</v>
      </c>
      <c r="M63" s="28"/>
      <c r="N63" s="29">
        <v>13.75</v>
      </c>
      <c r="O63" s="30">
        <f t="shared" si="0"/>
        <v>10036.363636363636</v>
      </c>
      <c r="P63" s="31">
        <v>138000</v>
      </c>
      <c r="Q63" s="35"/>
      <c r="R63" s="35"/>
    </row>
    <row r="64" spans="1:18" ht="25.5" customHeight="1">
      <c r="A64" s="26" t="s">
        <v>53</v>
      </c>
      <c r="B64" s="27" t="s">
        <v>56</v>
      </c>
      <c r="C64" s="27" t="s">
        <v>170</v>
      </c>
      <c r="D64" s="28"/>
      <c r="E64" s="29">
        <v>11.96</v>
      </c>
      <c r="F64" s="30">
        <f t="shared" si="1"/>
        <v>11538.461538461537</v>
      </c>
      <c r="G64" s="31">
        <v>138000</v>
      </c>
      <c r="H64" s="35"/>
      <c r="I64" s="35"/>
      <c r="J64" s="26" t="s">
        <v>53</v>
      </c>
      <c r="K64" s="27" t="s">
        <v>56</v>
      </c>
      <c r="L64" s="27" t="s">
        <v>171</v>
      </c>
      <c r="M64" s="28"/>
      <c r="N64" s="29">
        <v>13.75</v>
      </c>
      <c r="O64" s="30">
        <f t="shared" si="0"/>
        <v>10036.363636363636</v>
      </c>
      <c r="P64" s="31">
        <v>138000</v>
      </c>
      <c r="Q64" s="35"/>
      <c r="R64" s="35"/>
    </row>
    <row r="65" spans="1:18" ht="25.5" customHeight="1">
      <c r="A65" s="26" t="s">
        <v>53</v>
      </c>
      <c r="B65" s="27" t="s">
        <v>56</v>
      </c>
      <c r="C65" s="27" t="s">
        <v>172</v>
      </c>
      <c r="D65" s="28"/>
      <c r="E65" s="29">
        <v>11.5</v>
      </c>
      <c r="F65" s="30">
        <f t="shared" si="1"/>
        <v>12000</v>
      </c>
      <c r="G65" s="31">
        <v>138000</v>
      </c>
      <c r="H65" s="35"/>
      <c r="I65" s="35"/>
      <c r="J65" s="26" t="s">
        <v>53</v>
      </c>
      <c r="K65" s="27" t="s">
        <v>56</v>
      </c>
      <c r="L65" s="27" t="s">
        <v>173</v>
      </c>
      <c r="M65" s="28"/>
      <c r="N65" s="29">
        <v>13.2</v>
      </c>
      <c r="O65" s="30">
        <f t="shared" si="0"/>
        <v>10454.545454545456</v>
      </c>
      <c r="P65" s="31">
        <v>138000</v>
      </c>
      <c r="Q65" s="35"/>
      <c r="R65" s="35"/>
    </row>
    <row r="66" spans="1:18" ht="25.5" customHeight="1">
      <c r="A66" s="26" t="s">
        <v>53</v>
      </c>
      <c r="B66" s="27" t="s">
        <v>56</v>
      </c>
      <c r="C66" s="27" t="s">
        <v>174</v>
      </c>
      <c r="D66" s="28"/>
      <c r="E66" s="29">
        <v>14.25</v>
      </c>
      <c r="F66" s="30">
        <f t="shared" si="1"/>
        <v>9684.21052631579</v>
      </c>
      <c r="G66" s="31">
        <v>138000</v>
      </c>
      <c r="H66" s="35"/>
      <c r="I66" s="35"/>
      <c r="J66" s="26" t="s">
        <v>53</v>
      </c>
      <c r="K66" s="27" t="s">
        <v>56</v>
      </c>
      <c r="L66" s="27" t="s">
        <v>175</v>
      </c>
      <c r="M66" s="28"/>
      <c r="N66" s="29">
        <v>13.2</v>
      </c>
      <c r="O66" s="30">
        <f t="shared" si="0"/>
        <v>10454.545454545456</v>
      </c>
      <c r="P66" s="31">
        <v>138000</v>
      </c>
      <c r="Q66" s="35"/>
      <c r="R66" s="35"/>
    </row>
    <row r="67" spans="1:18" ht="25.5" customHeight="1">
      <c r="A67" s="26" t="s">
        <v>53</v>
      </c>
      <c r="B67" s="27" t="s">
        <v>56</v>
      </c>
      <c r="C67" s="27" t="s">
        <v>176</v>
      </c>
      <c r="D67" s="28"/>
      <c r="E67" s="29">
        <v>14.64</v>
      </c>
      <c r="F67" s="30">
        <f t="shared" si="1"/>
        <v>9426.22950819672</v>
      </c>
      <c r="G67" s="31">
        <v>138000</v>
      </c>
      <c r="H67" s="35"/>
      <c r="I67" s="35"/>
      <c r="J67" s="26" t="s">
        <v>53</v>
      </c>
      <c r="K67" s="27" t="s">
        <v>56</v>
      </c>
      <c r="L67" s="27" t="s">
        <v>177</v>
      </c>
      <c r="M67" s="28"/>
      <c r="N67" s="29">
        <v>13.23</v>
      </c>
      <c r="O67" s="30">
        <f t="shared" si="0"/>
        <v>10430.839002267574</v>
      </c>
      <c r="P67" s="31">
        <v>138000</v>
      </c>
      <c r="Q67" s="35"/>
      <c r="R67" s="35"/>
    </row>
    <row r="68" spans="1:18" ht="25.5" customHeight="1">
      <c r="A68" s="26" t="s">
        <v>53</v>
      </c>
      <c r="B68" s="27" t="s">
        <v>56</v>
      </c>
      <c r="C68" s="27" t="s">
        <v>178</v>
      </c>
      <c r="D68" s="28"/>
      <c r="E68" s="29">
        <v>14.31</v>
      </c>
      <c r="F68" s="30">
        <f t="shared" si="1"/>
        <v>9643.605870020963</v>
      </c>
      <c r="G68" s="31">
        <v>138000</v>
      </c>
      <c r="H68" s="35"/>
      <c r="I68" s="35"/>
      <c r="J68" s="26" t="s">
        <v>53</v>
      </c>
      <c r="K68" s="27" t="s">
        <v>56</v>
      </c>
      <c r="L68" s="27" t="s">
        <v>179</v>
      </c>
      <c r="M68" s="44"/>
      <c r="N68" s="29">
        <v>11.52</v>
      </c>
      <c r="O68" s="30">
        <f t="shared" si="0"/>
        <v>11979.166666666668</v>
      </c>
      <c r="P68" s="31">
        <v>138000</v>
      </c>
      <c r="Q68" s="35"/>
      <c r="R68" s="35"/>
    </row>
    <row r="69" spans="1:18" ht="25.5" customHeight="1">
      <c r="A69" s="34"/>
      <c r="B69" s="41"/>
      <c r="C69" s="41"/>
      <c r="D69" s="41"/>
      <c r="E69" s="41"/>
      <c r="F69" s="34"/>
      <c r="G69" s="35"/>
      <c r="H69" s="35"/>
      <c r="I69" s="35"/>
      <c r="J69" s="26" t="s">
        <v>53</v>
      </c>
      <c r="K69" s="27" t="s">
        <v>56</v>
      </c>
      <c r="L69" s="27" t="s">
        <v>180</v>
      </c>
      <c r="M69" s="44"/>
      <c r="N69" s="29">
        <v>12.96</v>
      </c>
      <c r="O69" s="30">
        <f t="shared" si="0"/>
        <v>10648.148148148148</v>
      </c>
      <c r="P69" s="31">
        <v>138000</v>
      </c>
      <c r="Q69" s="35"/>
      <c r="R69" s="35"/>
    </row>
    <row r="70" spans="1:18" ht="14.25">
      <c r="A70" s="34"/>
      <c r="B70" s="41"/>
      <c r="C70" s="41"/>
      <c r="D70" s="41"/>
      <c r="E70" s="41"/>
      <c r="F70" s="34"/>
      <c r="G70" s="35"/>
      <c r="H70" s="3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14.25">
      <c r="A71" s="34"/>
      <c r="B71" s="41"/>
      <c r="C71" s="41"/>
      <c r="D71" s="41"/>
      <c r="E71" s="41"/>
      <c r="F71" s="34"/>
      <c r="G71" s="35"/>
      <c r="H71" s="3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23.25" customHeight="1">
      <c r="A72" s="42" t="s">
        <v>181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6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72:R72"/>
  </mergeCells>
  <printOptions/>
  <pageMargins left="0.75" right="0.75" top="1" bottom="1" header="0.5" footer="0.5"/>
  <pageSetup fitToHeight="0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J22" sqref="J22"/>
    </sheetView>
  </sheetViews>
  <sheetFormatPr defaultColWidth="9.00390625" defaultRowHeight="14.25"/>
  <cols>
    <col min="1" max="1" width="4.875" style="0" customWidth="1"/>
    <col min="2" max="7" width="11.625" style="0" customWidth="1"/>
  </cols>
  <sheetData>
    <row r="1" spans="1:7" ht="32.25" customHeight="1">
      <c r="A1" s="1" t="s">
        <v>182</v>
      </c>
      <c r="B1" s="1"/>
      <c r="C1" s="1"/>
      <c r="D1" s="1"/>
      <c r="E1" s="1"/>
      <c r="F1" s="1"/>
      <c r="G1" s="1"/>
    </row>
    <row r="2" spans="1:7" ht="44.25" customHeight="1">
      <c r="A2" s="2" t="s">
        <v>183</v>
      </c>
      <c r="B2" s="2"/>
      <c r="C2" s="2"/>
      <c r="D2" s="2"/>
      <c r="E2" s="2"/>
      <c r="F2" s="2"/>
      <c r="G2" s="2"/>
    </row>
    <row r="3" spans="1:7" ht="48.75" customHeight="1">
      <c r="A3" s="3" t="s">
        <v>184</v>
      </c>
      <c r="B3" s="4" t="s">
        <v>5</v>
      </c>
      <c r="C3" s="4"/>
      <c r="D3" s="4" t="s">
        <v>8</v>
      </c>
      <c r="E3" s="4"/>
      <c r="F3" s="4" t="s">
        <v>185</v>
      </c>
      <c r="G3" s="4"/>
    </row>
    <row r="4" spans="1:7" ht="48.75" customHeight="1">
      <c r="A4" s="5"/>
      <c r="B4" s="4" t="s">
        <v>10</v>
      </c>
      <c r="C4" s="4"/>
      <c r="D4" s="4" t="s">
        <v>186</v>
      </c>
      <c r="E4" s="4"/>
      <c r="F4" s="4" t="s">
        <v>41</v>
      </c>
      <c r="G4" s="4"/>
    </row>
    <row r="5" spans="1:7" ht="48.75" customHeight="1">
      <c r="A5" s="5"/>
      <c r="B5" s="4" t="s">
        <v>187</v>
      </c>
      <c r="C5" s="4"/>
      <c r="D5" s="4" t="s">
        <v>46</v>
      </c>
      <c r="E5" s="4"/>
      <c r="F5" s="4" t="s">
        <v>188</v>
      </c>
      <c r="G5" s="4"/>
    </row>
    <row r="6" spans="1:7" ht="48.75" customHeight="1">
      <c r="A6" s="5"/>
      <c r="B6" s="4" t="s">
        <v>189</v>
      </c>
      <c r="C6" s="4"/>
      <c r="D6" s="4" t="s">
        <v>190</v>
      </c>
      <c r="E6" s="4"/>
      <c r="F6" s="4" t="s">
        <v>191</v>
      </c>
      <c r="G6" s="4"/>
    </row>
    <row r="7" spans="1:7" ht="43.5" customHeight="1">
      <c r="A7" s="5"/>
      <c r="B7" s="3" t="s">
        <v>21</v>
      </c>
      <c r="C7" s="6"/>
      <c r="D7" s="7"/>
      <c r="E7" s="7"/>
      <c r="F7" s="7"/>
      <c r="G7" s="8"/>
    </row>
    <row r="8" spans="1:7" ht="114" customHeight="1">
      <c r="A8" s="9"/>
      <c r="B8" s="9"/>
      <c r="C8" s="10"/>
      <c r="D8" s="11"/>
      <c r="E8" s="11"/>
      <c r="F8" s="11"/>
      <c r="G8" s="12"/>
    </row>
    <row r="9" spans="1:7" ht="43.5" customHeight="1">
      <c r="A9" s="3" t="s">
        <v>192</v>
      </c>
      <c r="B9" s="3" t="s">
        <v>193</v>
      </c>
      <c r="C9" s="6"/>
      <c r="D9" s="7"/>
      <c r="E9" s="7"/>
      <c r="F9" s="7"/>
      <c r="G9" s="8"/>
    </row>
    <row r="10" spans="1:7" ht="132.75" customHeight="1">
      <c r="A10" s="9"/>
      <c r="B10" s="9"/>
      <c r="C10" s="10"/>
      <c r="D10" s="11"/>
      <c r="E10" s="11"/>
      <c r="F10" s="11"/>
      <c r="G10" s="12"/>
    </row>
    <row r="11" spans="1:7" ht="14.25">
      <c r="A11" s="13" t="s">
        <v>194</v>
      </c>
      <c r="B11" s="13"/>
      <c r="C11" s="13"/>
      <c r="D11" s="13"/>
      <c r="E11" s="13"/>
      <c r="F11" s="13"/>
      <c r="G11" s="13"/>
    </row>
    <row r="12" spans="1:7" ht="21" customHeight="1">
      <c r="A12" s="14"/>
      <c r="B12" s="14"/>
      <c r="C12" s="14"/>
      <c r="D12" s="14"/>
      <c r="E12" s="14"/>
      <c r="F12" s="14"/>
      <c r="G12" s="14"/>
    </row>
  </sheetData>
  <sheetProtection/>
  <mergeCells count="9">
    <mergeCell ref="A1:G1"/>
    <mergeCell ref="A2:G2"/>
    <mergeCell ref="A3:A8"/>
    <mergeCell ref="A9:A10"/>
    <mergeCell ref="B7:B8"/>
    <mergeCell ref="B9:B10"/>
    <mergeCell ref="A11:G12"/>
    <mergeCell ref="C7:G8"/>
    <mergeCell ref="C9:G1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2018-01-10T01:22:02Z</cp:lastPrinted>
  <dcterms:created xsi:type="dcterms:W3CDTF">2011-04-22T01:47:36Z</dcterms:created>
  <dcterms:modified xsi:type="dcterms:W3CDTF">2022-07-18T07:07:32Z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E564641BEC9545C790060A1C47911470</vt:lpwstr>
  </property>
</Properties>
</file>