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30" windowHeight="10730" tabRatio="599" activeTab="0"/>
  </bookViews>
  <sheets>
    <sheet name="9# (调)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<sst xmlns="http://schemas.openxmlformats.org/spreadsheetml/2006/main" count="33" uniqueCount="29">
  <si>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附件二：</t>
  </si>
  <si>
    <t>江西省商品房销售明码标价销售公示</t>
  </si>
  <si>
    <t>当期销售的房源名称</t>
  </si>
  <si>
    <t>当期销售的房源总数量</t>
  </si>
  <si>
    <t>层高</t>
  </si>
  <si>
    <t>2.9</t>
  </si>
  <si>
    <t>楼盘建筑结构</t>
  </si>
  <si>
    <t>钢混</t>
  </si>
  <si>
    <t>装修状况</t>
  </si>
  <si>
    <t>毛坯</t>
  </si>
  <si>
    <t>朝向</t>
  </si>
  <si>
    <t>南北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</si>
  <si>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</si>
  <si>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</si>
  <si>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</si>
  <si>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</si>
  <si>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</si>
  <si>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</si>
  <si>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</si>
  <si>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</si>
  <si>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</si>
  <si>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9#</t>
  </si>
  <si>
    <t>一层</t>
  </si>
  <si>
    <t>二层</t>
  </si>
  <si>
    <t>三层</t>
  </si>
  <si>
    <t>可售</t>
  </si>
  <si>
    <t>赣州市发改委监制                                 价格举报电话：12315</t>
  </si>
  <si>
    <t>住宅28套（可售3套）</t>
  </si>
  <si>
    <t>力高水投·御江府 9#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</si>
</sst>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_ "/>
    <numFmt numFmtId="180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vertical="center" wrapText="1"/>
    </xf>
    <xf numFmtId="179" fontId="0" fillId="0" borderId="13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G23" sqref="G23"/>
    </sheetView>
  </sheetViews>
  <sheetFormatPr defaultColWidth="8.625" defaultRowHeight="14.25"/>
  <cols>
    <col min="1" max="1" width="6.375" style="0" customWidth="1"/>
    <col min="2" max="2" width="9.50390625" style="0" bestFit="1" customWidth="1"/>
    <col min="3" max="3" width="9.125" style="0" customWidth="1"/>
    <col min="4" max="4" width="10.50390625" style="0" bestFit="1" customWidth="1"/>
    <col min="5" max="5" width="9.50390625" style="0" bestFit="1" customWidth="1"/>
    <col min="6" max="6" width="9.875" style="1" customWidth="1"/>
    <col min="7" max="7" width="10.875" style="2" customWidth="1"/>
    <col min="8" max="8" width="9.125" style="3" customWidth="1"/>
    <col min="9" max="9" width="12.75390625" style="3" customWidth="1"/>
  </cols>
  <sheetData>
    <row r="1" spans="1:3" ht="15">
      <c r="A1" s="21" t="s">
        <v>0</v>
      </c>
      <c r="B1" s="21"/>
      <c r="C1" s="21"/>
    </row>
    <row r="2" spans="1:9" ht="27">
      <c r="A2" s="22" t="s">
        <v>1</v>
      </c>
      <c r="B2" s="22"/>
      <c r="C2" s="22"/>
      <c r="D2" s="22"/>
      <c r="E2" s="22"/>
      <c r="F2" s="23"/>
      <c r="G2" s="24"/>
      <c r="H2" s="25"/>
      <c r="I2" s="25"/>
    </row>
    <row r="3" spans="1:9" ht="21.75" customHeight="1">
      <c r="A3" s="26" t="s">
        <v>2</v>
      </c>
      <c r="B3" s="27"/>
      <c r="C3" s="27"/>
      <c r="D3" s="28"/>
      <c r="E3" s="29" t="s">
        <v>28</v>
      </c>
      <c r="F3" s="30"/>
      <c r="G3" s="31"/>
      <c r="H3" s="32"/>
      <c r="I3" s="16"/>
    </row>
    <row r="4" spans="1:9" ht="21.75" customHeight="1">
      <c r="A4" s="26" t="s">
        <v>3</v>
      </c>
      <c r="B4" s="27"/>
      <c r="C4" s="27"/>
      <c r="D4" s="28"/>
      <c r="E4" s="33" t="s">
        <v>27</v>
      </c>
      <c r="F4" s="30"/>
      <c r="G4" s="31"/>
      <c r="H4" s="32"/>
      <c r="I4" s="16"/>
    </row>
    <row r="5" spans="1:9" ht="21" customHeight="1">
      <c r="A5" s="4" t="s">
        <v>4</v>
      </c>
      <c r="B5" s="5" t="s">
        <v>5</v>
      </c>
      <c r="C5" s="15" t="s">
        <v>6</v>
      </c>
      <c r="D5" s="16"/>
      <c r="E5" s="6" t="s">
        <v>7</v>
      </c>
      <c r="F5" s="7" t="s">
        <v>8</v>
      </c>
      <c r="G5" s="8" t="s">
        <v>9</v>
      </c>
      <c r="H5" s="6" t="s">
        <v>10</v>
      </c>
      <c r="I5" s="6" t="s">
        <v>11</v>
      </c>
    </row>
    <row r="6" spans="1:9" ht="31.5" customHeight="1">
      <c r="A6" s="5" t="s">
        <v>12</v>
      </c>
      <c r="B6" s="5" t="s">
        <v>13</v>
      </c>
      <c r="C6" s="5" t="s">
        <v>14</v>
      </c>
      <c r="D6" s="9" t="s">
        <v>15</v>
      </c>
      <c r="E6" s="9" t="s">
        <v>16</v>
      </c>
      <c r="F6" s="6" t="s">
        <v>17</v>
      </c>
      <c r="G6" s="8" t="s">
        <v>18</v>
      </c>
      <c r="H6" s="6" t="s">
        <v>19</v>
      </c>
      <c r="I6" s="6" t="s">
        <v>20</v>
      </c>
    </row>
    <row r="7" spans="1:9" ht="18" customHeight="1">
      <c r="A7" s="10" t="s">
        <v>21</v>
      </c>
      <c r="B7" s="10" t="s">
        <v>22</v>
      </c>
      <c r="C7" s="11">
        <v>108</v>
      </c>
      <c r="D7" s="11">
        <v>109.56</v>
      </c>
      <c r="E7" s="11">
        <v>94.453</v>
      </c>
      <c r="F7" s="12">
        <v>10309.278350515464</v>
      </c>
      <c r="G7" s="13">
        <f>D7*F7</f>
        <v>1129484.5360824743</v>
      </c>
      <c r="H7" s="14"/>
      <c r="I7" s="14" t="s">
        <v>25</v>
      </c>
    </row>
    <row r="8" spans="1:9" ht="18" customHeight="1">
      <c r="A8" s="10" t="s">
        <v>21</v>
      </c>
      <c r="B8" s="10" t="s">
        <v>23</v>
      </c>
      <c r="C8" s="11">
        <v>208</v>
      </c>
      <c r="D8" s="11">
        <v>109.56</v>
      </c>
      <c r="E8" s="11">
        <v>94.453</v>
      </c>
      <c r="F8" s="12">
        <v>11288.659793814431</v>
      </c>
      <c r="G8" s="13">
        <f>D8*F8</f>
        <v>1236785.567010309</v>
      </c>
      <c r="H8" s="14"/>
      <c r="I8" s="14" t="s">
        <v>25</v>
      </c>
    </row>
    <row r="9" spans="1:9" ht="18" customHeight="1">
      <c r="A9" s="10" t="s">
        <v>21</v>
      </c>
      <c r="B9" s="10" t="s">
        <v>24</v>
      </c>
      <c r="C9" s="11">
        <v>308</v>
      </c>
      <c r="D9" s="11">
        <v>109.56</v>
      </c>
      <c r="E9" s="11">
        <v>94.453</v>
      </c>
      <c r="F9" s="12">
        <v>12268.0412371134</v>
      </c>
      <c r="G9" s="13">
        <f>D9*F9</f>
        <v>1344086.597938144</v>
      </c>
      <c r="H9" s="14"/>
      <c r="I9" s="14" t="s">
        <v>25</v>
      </c>
    </row>
    <row r="10" spans="1:9" ht="18" customHeight="1">
      <c r="A10" s="10"/>
      <c r="B10" s="10"/>
      <c r="C10" s="11"/>
      <c r="D10" s="11">
        <f>SUM(D7:D9)</f>
        <v>328.68</v>
      </c>
      <c r="E10" s="11"/>
      <c r="F10" s="12"/>
      <c r="G10" s="13">
        <f>SUM(G7:G9)</f>
        <v>3710356.7010309272</v>
      </c>
      <c r="H10" s="14"/>
      <c r="I10" s="14">
        <f>G10/D10</f>
        <v>11288.659793814431</v>
      </c>
    </row>
    <row r="11" spans="1:9" ht="15">
      <c r="A11" s="17" t="s">
        <v>26</v>
      </c>
      <c r="B11" s="17"/>
      <c r="C11" s="17"/>
      <c r="D11" s="17"/>
      <c r="E11" s="17"/>
      <c r="F11" s="18"/>
      <c r="G11" s="19"/>
      <c r="H11" s="20"/>
      <c r="I11" s="20"/>
    </row>
  </sheetData>
  <sheetProtection/>
  <mergeCells count="8">
    <mergeCell ref="C5:D5"/>
    <mergeCell ref="A11:I11"/>
    <mergeCell ref="A1:C1"/>
    <mergeCell ref="A2:I2"/>
    <mergeCell ref="A3:D3"/>
    <mergeCell ref="E3:I3"/>
    <mergeCell ref="A4:D4"/>
    <mergeCell ref="E4:I4"/>
  </mergeCells>
  <printOptions/>
  <pageMargins left="0.4330708661417323" right="0.11811023622047245" top="1.1811023622047245" bottom="0.2755905511811024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赵振瑞</cp:lastModifiedBy>
  <cp:lastPrinted>2022-06-29T02:28:56Z</cp:lastPrinted>
  <dcterms:created xsi:type="dcterms:W3CDTF">2011-04-22T01:47:36Z</dcterms:created>
  <dcterms:modified xsi:type="dcterms:W3CDTF">2022-07-21T07:26:57Z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FCF03BC680824F0B82887FE1C819BC6D</vt:lpwstr>
  </property>
</Properties>
</file>