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7#" sheetId="1" r:id="rId1"/>
  </sheets>
  <definedNames/>
  <calcPr fullCalcOnLoad="1"/>
</workbook>
</file>

<file path=xl/sharedStrings.xml><?xml version="1.0" encoding="utf-8"?>
<sst xmlns="http://schemas.openxmlformats.org/spreadsheetml/2006/main" count="93" uniqueCount="29">
  <si>
    <t>7#（66套）</t>
  </si>
  <si>
    <t>层高</t>
  </si>
  <si>
    <t>楼盘建筑结构</t>
  </si>
  <si>
    <t>钢混</t>
  </si>
  <si>
    <t>装修状况</t>
  </si>
  <si>
    <t>毛坯</t>
  </si>
  <si>
    <t>朝向</t>
  </si>
  <si>
    <t>东南</t>
  </si>
  <si>
    <t>栋号</t>
  </si>
  <si>
    <t>层数</t>
  </si>
  <si>
    <t>房号</t>
  </si>
  <si>
    <t>建筑面积</t>
  </si>
  <si>
    <t>套内建筑面积</t>
  </si>
  <si>
    <t>单价/平方米</t>
  </si>
  <si>
    <t>总价（元）</t>
  </si>
  <si>
    <t>销售状态</t>
  </si>
  <si>
    <t>实际成交价</t>
  </si>
  <si>
    <t>一层</t>
  </si>
  <si>
    <t>七层</t>
  </si>
  <si>
    <t>二层</t>
  </si>
  <si>
    <t>八层</t>
  </si>
  <si>
    <t>三层</t>
  </si>
  <si>
    <t>九层</t>
  </si>
  <si>
    <t>四层</t>
  </si>
  <si>
    <t>十层</t>
  </si>
  <si>
    <t>五层</t>
  </si>
  <si>
    <t>十一层</t>
  </si>
  <si>
    <t>六层</t>
  </si>
  <si>
    <t>赣州市发改委监制                                                                                   价格举报电话：12315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</si>
</sst>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[Red]\(0.00\)"/>
    <numFmt numFmtId="179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17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center" vertical="center" wrapText="1"/>
    </xf>
    <xf numFmtId="17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5" xfId="0" applyNumberFormat="1" applyFont="1" applyFill="1" applyBorder="1" applyAlignment="1">
      <alignment horizontal="center" vertical="center" wrapText="1"/>
    </xf>
    <xf numFmtId="0" fontId="43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SheetLayoutView="100" workbookViewId="0" topLeftCell="A1">
      <selection activeCell="H34" sqref="H34:I34"/>
    </sheetView>
  </sheetViews>
  <sheetFormatPr defaultColWidth="9.00390625" defaultRowHeight="14.25"/>
  <cols>
    <col min="5" max="5" width="9.50390625" style="0" bestFit="1" customWidth="1"/>
    <col min="6" max="6" width="12.75390625" style="0" bestFit="1" customWidth="1"/>
    <col min="7" max="7" width="9.50390625" style="0" bestFit="1" customWidth="1"/>
    <col min="14" max="14" width="9.50390625" style="0" bestFit="1" customWidth="1"/>
    <col min="15" max="15" width="12.75390625" style="0" bestFit="1" customWidth="1"/>
    <col min="16" max="16" width="9.50390625" style="0" bestFit="1" customWidth="1"/>
  </cols>
  <sheetData>
    <row r="1" spans="1:18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>
      <c r="A2" s="1" t="s">
        <v>1</v>
      </c>
      <c r="B2" s="1"/>
      <c r="C2" s="1"/>
      <c r="D2" s="2">
        <v>3</v>
      </c>
      <c r="E2" s="2"/>
      <c r="F2" s="1" t="s">
        <v>2</v>
      </c>
      <c r="G2" s="1"/>
      <c r="H2" s="1" t="s">
        <v>3</v>
      </c>
      <c r="I2" s="1"/>
      <c r="J2" s="1" t="s">
        <v>4</v>
      </c>
      <c r="K2" s="1"/>
      <c r="L2" s="1"/>
      <c r="M2" s="1" t="s">
        <v>5</v>
      </c>
      <c r="N2" s="1"/>
      <c r="O2" s="1"/>
      <c r="P2" s="1" t="s">
        <v>6</v>
      </c>
      <c r="Q2" s="1"/>
      <c r="R2" s="1" t="s">
        <v>7</v>
      </c>
    </row>
    <row r="3" spans="1:18" ht="24">
      <c r="A3" s="1" t="s">
        <v>8</v>
      </c>
      <c r="B3" s="1" t="s">
        <v>9</v>
      </c>
      <c r="C3" s="1" t="s">
        <v>10</v>
      </c>
      <c r="D3" s="2" t="s">
        <v>11</v>
      </c>
      <c r="E3" s="2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8</v>
      </c>
      <c r="K3" s="1" t="s">
        <v>9</v>
      </c>
      <c r="L3" s="1" t="s">
        <v>10</v>
      </c>
      <c r="M3" s="2" t="s">
        <v>11</v>
      </c>
      <c r="N3" s="2" t="s">
        <v>12</v>
      </c>
      <c r="O3" s="1" t="s">
        <v>13</v>
      </c>
      <c r="P3" s="1" t="s">
        <v>14</v>
      </c>
      <c r="Q3" s="1" t="s">
        <v>15</v>
      </c>
      <c r="R3" s="1" t="s">
        <v>16</v>
      </c>
    </row>
    <row r="4" spans="1:18" ht="14.25">
      <c r="A4" s="3">
        <v>7</v>
      </c>
      <c r="B4" s="4" t="s">
        <v>17</v>
      </c>
      <c r="C4" s="5">
        <v>101</v>
      </c>
      <c r="D4" s="5">
        <v>113.31</v>
      </c>
      <c r="E4" s="5">
        <v>96.636</v>
      </c>
      <c r="F4" s="6">
        <f aca="true" t="shared" si="0" ref="F4:F39">G4/D4</f>
        <v>8798.146677257082</v>
      </c>
      <c r="G4" s="7">
        <v>996918</v>
      </c>
      <c r="H4" s="8"/>
      <c r="I4" s="13"/>
      <c r="J4" s="3">
        <v>7</v>
      </c>
      <c r="K4" s="4" t="s">
        <v>18</v>
      </c>
      <c r="L4" s="5">
        <v>701</v>
      </c>
      <c r="M4" s="5">
        <v>113.31</v>
      </c>
      <c r="N4" s="5">
        <v>96.636</v>
      </c>
      <c r="O4" s="6">
        <f aca="true" t="shared" si="1" ref="O4:O33">P4/M4</f>
        <v>9748.062836466332</v>
      </c>
      <c r="P4" s="7">
        <v>1104553</v>
      </c>
      <c r="Q4" s="8"/>
      <c r="R4" s="14"/>
    </row>
    <row r="5" spans="1:18" ht="14.25">
      <c r="A5" s="3">
        <v>7</v>
      </c>
      <c r="B5" s="4" t="s">
        <v>17</v>
      </c>
      <c r="C5" s="5">
        <v>102</v>
      </c>
      <c r="D5" s="5">
        <v>106.63</v>
      </c>
      <c r="E5" s="5">
        <v>90.941</v>
      </c>
      <c r="F5" s="6">
        <f t="shared" si="0"/>
        <v>8622.610897496015</v>
      </c>
      <c r="G5" s="7">
        <v>919429</v>
      </c>
      <c r="H5" s="8"/>
      <c r="I5" s="13"/>
      <c r="J5" s="3">
        <v>7</v>
      </c>
      <c r="K5" s="4" t="s">
        <v>18</v>
      </c>
      <c r="L5" s="5">
        <v>702</v>
      </c>
      <c r="M5" s="5">
        <v>106.63</v>
      </c>
      <c r="N5" s="5">
        <v>90.941</v>
      </c>
      <c r="O5" s="6">
        <f t="shared" si="1"/>
        <v>9572.54056081778</v>
      </c>
      <c r="P5" s="7">
        <v>1020720</v>
      </c>
      <c r="Q5" s="8"/>
      <c r="R5" s="14"/>
    </row>
    <row r="6" spans="1:18" ht="14.25">
      <c r="A6" s="3">
        <v>7</v>
      </c>
      <c r="B6" s="4" t="s">
        <v>17</v>
      </c>
      <c r="C6" s="5">
        <v>103</v>
      </c>
      <c r="D6" s="5">
        <v>93.95</v>
      </c>
      <c r="E6" s="5">
        <v>78.408</v>
      </c>
      <c r="F6" s="6">
        <f t="shared" si="0"/>
        <v>8540.010643959553</v>
      </c>
      <c r="G6" s="7">
        <v>802334</v>
      </c>
      <c r="H6" s="8"/>
      <c r="I6" s="13"/>
      <c r="J6" s="3">
        <v>7</v>
      </c>
      <c r="K6" s="4" t="s">
        <v>18</v>
      </c>
      <c r="L6" s="5">
        <v>703</v>
      </c>
      <c r="M6" s="5">
        <v>93.95</v>
      </c>
      <c r="N6" s="5">
        <v>78.408</v>
      </c>
      <c r="O6" s="6">
        <f t="shared" si="1"/>
        <v>9489.930814262905</v>
      </c>
      <c r="P6" s="7">
        <v>891579</v>
      </c>
      <c r="Q6" s="8"/>
      <c r="R6" s="14"/>
    </row>
    <row r="7" spans="1:18" ht="14.25">
      <c r="A7" s="3">
        <v>7</v>
      </c>
      <c r="B7" s="4" t="s">
        <v>17</v>
      </c>
      <c r="C7" s="5">
        <v>105</v>
      </c>
      <c r="D7" s="5">
        <v>93.95</v>
      </c>
      <c r="E7" s="5">
        <v>78.411</v>
      </c>
      <c r="F7" s="6">
        <f t="shared" si="0"/>
        <v>8540.010643959553</v>
      </c>
      <c r="G7" s="7">
        <v>802334</v>
      </c>
      <c r="H7" s="8"/>
      <c r="I7" s="13"/>
      <c r="J7" s="3">
        <v>7</v>
      </c>
      <c r="K7" s="4" t="s">
        <v>18</v>
      </c>
      <c r="L7" s="5">
        <v>705</v>
      </c>
      <c r="M7" s="5">
        <v>93.95</v>
      </c>
      <c r="N7" s="5">
        <v>78.411</v>
      </c>
      <c r="O7" s="6">
        <f t="shared" si="1"/>
        <v>9489.930814262905</v>
      </c>
      <c r="P7" s="7">
        <v>891579</v>
      </c>
      <c r="Q7" s="8"/>
      <c r="R7" s="14"/>
    </row>
    <row r="8" spans="1:18" ht="14.25">
      <c r="A8" s="3">
        <v>7</v>
      </c>
      <c r="B8" s="4" t="s">
        <v>17</v>
      </c>
      <c r="C8" s="5">
        <v>106</v>
      </c>
      <c r="D8" s="5">
        <v>106.63</v>
      </c>
      <c r="E8" s="5">
        <v>90.941</v>
      </c>
      <c r="F8" s="6">
        <f t="shared" si="0"/>
        <v>8570.993153896652</v>
      </c>
      <c r="G8" s="7">
        <v>913925</v>
      </c>
      <c r="H8" s="8"/>
      <c r="I8" s="1"/>
      <c r="J8" s="3">
        <v>7</v>
      </c>
      <c r="K8" s="4" t="s">
        <v>18</v>
      </c>
      <c r="L8" s="5">
        <v>706</v>
      </c>
      <c r="M8" s="5">
        <v>106.63</v>
      </c>
      <c r="N8" s="5">
        <v>90.941</v>
      </c>
      <c r="O8" s="6">
        <f t="shared" si="1"/>
        <v>9520.90406077089</v>
      </c>
      <c r="P8" s="7">
        <v>1015214</v>
      </c>
      <c r="Q8" s="8"/>
      <c r="R8" s="14"/>
    </row>
    <row r="9" spans="1:18" ht="14.25">
      <c r="A9" s="3">
        <v>7</v>
      </c>
      <c r="B9" s="4" t="s">
        <v>17</v>
      </c>
      <c r="C9" s="5">
        <v>107</v>
      </c>
      <c r="D9" s="5">
        <v>113.31</v>
      </c>
      <c r="E9" s="5">
        <v>96.636</v>
      </c>
      <c r="F9" s="6">
        <f t="shared" si="0"/>
        <v>8674.238813873444</v>
      </c>
      <c r="G9" s="7">
        <v>982878</v>
      </c>
      <c r="H9" s="8"/>
      <c r="I9" s="1"/>
      <c r="J9" s="3">
        <v>7</v>
      </c>
      <c r="K9" s="4" t="s">
        <v>18</v>
      </c>
      <c r="L9" s="5">
        <v>707</v>
      </c>
      <c r="M9" s="5">
        <v>113.31</v>
      </c>
      <c r="N9" s="5">
        <v>96.636</v>
      </c>
      <c r="O9" s="6">
        <f t="shared" si="1"/>
        <v>9624.163798429088</v>
      </c>
      <c r="P9" s="7">
        <v>1090514</v>
      </c>
      <c r="Q9" s="8"/>
      <c r="R9" s="14"/>
    </row>
    <row r="10" spans="1:18" ht="14.25">
      <c r="A10" s="3">
        <v>7</v>
      </c>
      <c r="B10" s="4" t="s">
        <v>19</v>
      </c>
      <c r="C10" s="5">
        <v>201</v>
      </c>
      <c r="D10" s="5">
        <v>113.31</v>
      </c>
      <c r="E10" s="5">
        <v>96.636</v>
      </c>
      <c r="F10" s="6">
        <f t="shared" si="0"/>
        <v>9417.659518136086</v>
      </c>
      <c r="G10" s="7">
        <v>1067115</v>
      </c>
      <c r="H10" s="8"/>
      <c r="I10" s="1"/>
      <c r="J10" s="3">
        <v>7</v>
      </c>
      <c r="K10" s="4" t="s">
        <v>20</v>
      </c>
      <c r="L10" s="5">
        <v>801</v>
      </c>
      <c r="M10" s="5">
        <v>113.31</v>
      </c>
      <c r="N10" s="5">
        <v>96.636</v>
      </c>
      <c r="O10" s="6">
        <f t="shared" si="1"/>
        <v>9799.69111287618</v>
      </c>
      <c r="P10" s="7">
        <v>1110403</v>
      </c>
      <c r="Q10" s="8"/>
      <c r="R10" s="14"/>
    </row>
    <row r="11" spans="1:18" ht="14.25">
      <c r="A11" s="3">
        <v>7</v>
      </c>
      <c r="B11" s="4" t="s">
        <v>19</v>
      </c>
      <c r="C11" s="5">
        <v>202</v>
      </c>
      <c r="D11" s="5">
        <v>106.63</v>
      </c>
      <c r="E11" s="5">
        <v>90.941</v>
      </c>
      <c r="F11" s="6">
        <f t="shared" si="0"/>
        <v>9242.126981149771</v>
      </c>
      <c r="G11" s="7">
        <v>985488</v>
      </c>
      <c r="H11" s="8"/>
      <c r="I11" s="1"/>
      <c r="J11" s="3">
        <v>7</v>
      </c>
      <c r="K11" s="4" t="s">
        <v>20</v>
      </c>
      <c r="L11" s="5">
        <v>802</v>
      </c>
      <c r="M11" s="5">
        <v>106.63</v>
      </c>
      <c r="N11" s="5">
        <v>90.941</v>
      </c>
      <c r="O11" s="6">
        <f t="shared" si="1"/>
        <v>9624.158304417144</v>
      </c>
      <c r="P11" s="7">
        <v>1026224</v>
      </c>
      <c r="Q11" s="8"/>
      <c r="R11" s="14"/>
    </row>
    <row r="12" spans="1:18" ht="14.25">
      <c r="A12" s="3">
        <v>7</v>
      </c>
      <c r="B12" s="4" t="s">
        <v>19</v>
      </c>
      <c r="C12" s="5">
        <v>203</v>
      </c>
      <c r="D12" s="5">
        <v>93.95</v>
      </c>
      <c r="E12" s="5">
        <v>78.408</v>
      </c>
      <c r="F12" s="6">
        <f t="shared" si="0"/>
        <v>9159.521021820117</v>
      </c>
      <c r="G12" s="7">
        <v>860537</v>
      </c>
      <c r="H12" s="8"/>
      <c r="I12" s="1"/>
      <c r="J12" s="3">
        <v>7</v>
      </c>
      <c r="K12" s="4" t="s">
        <v>20</v>
      </c>
      <c r="L12" s="5">
        <v>803</v>
      </c>
      <c r="M12" s="5">
        <v>93.95</v>
      </c>
      <c r="N12" s="5">
        <v>78.408</v>
      </c>
      <c r="O12" s="6">
        <f t="shared" si="1"/>
        <v>9541.564662054285</v>
      </c>
      <c r="P12" s="7">
        <v>896430</v>
      </c>
      <c r="Q12" s="8"/>
      <c r="R12" s="14"/>
    </row>
    <row r="13" spans="1:18" ht="14.25">
      <c r="A13" s="3">
        <v>7</v>
      </c>
      <c r="B13" s="4" t="s">
        <v>19</v>
      </c>
      <c r="C13" s="5">
        <v>205</v>
      </c>
      <c r="D13" s="5">
        <v>93.95</v>
      </c>
      <c r="E13" s="5">
        <v>78.411</v>
      </c>
      <c r="F13" s="6">
        <f t="shared" si="0"/>
        <v>9159.521021820117</v>
      </c>
      <c r="G13" s="7">
        <v>860537</v>
      </c>
      <c r="H13" s="8"/>
      <c r="I13" s="1"/>
      <c r="J13" s="3">
        <v>7</v>
      </c>
      <c r="K13" s="4" t="s">
        <v>20</v>
      </c>
      <c r="L13" s="5">
        <v>805</v>
      </c>
      <c r="M13" s="5">
        <v>93.95</v>
      </c>
      <c r="N13" s="5">
        <v>78.411</v>
      </c>
      <c r="O13" s="6">
        <f t="shared" si="1"/>
        <v>9541.564662054285</v>
      </c>
      <c r="P13" s="7">
        <v>896430</v>
      </c>
      <c r="Q13" s="8"/>
      <c r="R13" s="14"/>
    </row>
    <row r="14" spans="1:18" ht="14.25">
      <c r="A14" s="3">
        <v>7</v>
      </c>
      <c r="B14" s="4" t="s">
        <v>19</v>
      </c>
      <c r="C14" s="5">
        <v>206</v>
      </c>
      <c r="D14" s="5">
        <v>106.63</v>
      </c>
      <c r="E14" s="5">
        <v>90.941</v>
      </c>
      <c r="F14" s="6">
        <f t="shared" si="0"/>
        <v>9190.499859326645</v>
      </c>
      <c r="G14" s="7">
        <v>979983</v>
      </c>
      <c r="H14" s="8"/>
      <c r="I14" s="1"/>
      <c r="J14" s="3">
        <v>7</v>
      </c>
      <c r="K14" s="4" t="s">
        <v>20</v>
      </c>
      <c r="L14" s="5">
        <v>806</v>
      </c>
      <c r="M14" s="5">
        <v>106.63</v>
      </c>
      <c r="N14" s="5">
        <v>90.941</v>
      </c>
      <c r="O14" s="6">
        <f t="shared" si="1"/>
        <v>9572.54056081778</v>
      </c>
      <c r="P14" s="7">
        <v>1020720</v>
      </c>
      <c r="Q14" s="8"/>
      <c r="R14" s="14"/>
    </row>
    <row r="15" spans="1:18" ht="14.25">
      <c r="A15" s="3">
        <v>7</v>
      </c>
      <c r="B15" s="4" t="s">
        <v>19</v>
      </c>
      <c r="C15" s="5">
        <v>207</v>
      </c>
      <c r="D15" s="5">
        <v>113.31</v>
      </c>
      <c r="E15" s="5">
        <v>96.636</v>
      </c>
      <c r="F15" s="6">
        <f t="shared" si="0"/>
        <v>9293.751654752448</v>
      </c>
      <c r="G15" s="7">
        <v>1053075</v>
      </c>
      <c r="H15" s="8"/>
      <c r="I15" s="1"/>
      <c r="J15" s="3">
        <v>7</v>
      </c>
      <c r="K15" s="4" t="s">
        <v>20</v>
      </c>
      <c r="L15" s="5">
        <v>807</v>
      </c>
      <c r="M15" s="5">
        <v>113.31</v>
      </c>
      <c r="N15" s="5">
        <v>96.636</v>
      </c>
      <c r="O15" s="6">
        <f t="shared" si="1"/>
        <v>9675.783249492542</v>
      </c>
      <c r="P15" s="7">
        <v>1096363</v>
      </c>
      <c r="Q15" s="8"/>
      <c r="R15" s="14"/>
    </row>
    <row r="16" spans="1:18" ht="14.25">
      <c r="A16" s="3">
        <v>7</v>
      </c>
      <c r="B16" s="4" t="s">
        <v>21</v>
      </c>
      <c r="C16" s="5">
        <v>301</v>
      </c>
      <c r="D16" s="5">
        <v>113.31</v>
      </c>
      <c r="E16" s="5">
        <v>96.636</v>
      </c>
      <c r="F16" s="6">
        <f t="shared" si="0"/>
        <v>9520.916070955785</v>
      </c>
      <c r="G16" s="7">
        <v>1078815</v>
      </c>
      <c r="H16" s="8"/>
      <c r="I16" s="1"/>
      <c r="J16" s="3">
        <v>7</v>
      </c>
      <c r="K16" s="4" t="s">
        <v>22</v>
      </c>
      <c r="L16" s="5">
        <v>901</v>
      </c>
      <c r="M16" s="5">
        <v>113.31</v>
      </c>
      <c r="N16" s="5">
        <v>96.636</v>
      </c>
      <c r="O16" s="6">
        <f t="shared" si="1"/>
        <v>9851.319389286029</v>
      </c>
      <c r="P16" s="7">
        <v>1116253</v>
      </c>
      <c r="Q16" s="8"/>
      <c r="R16" s="14"/>
    </row>
    <row r="17" spans="1:18" ht="14.25">
      <c r="A17" s="3">
        <v>7</v>
      </c>
      <c r="B17" s="4" t="s">
        <v>21</v>
      </c>
      <c r="C17" s="5">
        <v>302</v>
      </c>
      <c r="D17" s="5">
        <v>106.63</v>
      </c>
      <c r="E17" s="5">
        <v>90.941</v>
      </c>
      <c r="F17" s="6">
        <f t="shared" si="0"/>
        <v>9345.381224796023</v>
      </c>
      <c r="G17" s="7">
        <v>996498</v>
      </c>
      <c r="H17" s="8"/>
      <c r="I17" s="1"/>
      <c r="J17" s="3">
        <v>7</v>
      </c>
      <c r="K17" s="4" t="s">
        <v>22</v>
      </c>
      <c r="L17" s="5">
        <v>902</v>
      </c>
      <c r="M17" s="5">
        <v>106.63</v>
      </c>
      <c r="N17" s="5">
        <v>90.941</v>
      </c>
      <c r="O17" s="6">
        <f t="shared" si="1"/>
        <v>9675.78542624027</v>
      </c>
      <c r="P17" s="7">
        <v>1031729</v>
      </c>
      <c r="Q17" s="8"/>
      <c r="R17" s="14"/>
    </row>
    <row r="18" spans="1:18" ht="14.25">
      <c r="A18" s="3">
        <v>7</v>
      </c>
      <c r="B18" s="4" t="s">
        <v>21</v>
      </c>
      <c r="C18" s="5">
        <v>303</v>
      </c>
      <c r="D18" s="5">
        <v>93.95</v>
      </c>
      <c r="E18" s="5">
        <v>78.408</v>
      </c>
      <c r="F18" s="6">
        <f t="shared" si="0"/>
        <v>9262.767429483767</v>
      </c>
      <c r="G18" s="7">
        <v>870237</v>
      </c>
      <c r="H18" s="8"/>
      <c r="I18" s="1"/>
      <c r="J18" s="3">
        <v>7</v>
      </c>
      <c r="K18" s="4" t="s">
        <v>22</v>
      </c>
      <c r="L18" s="5">
        <v>903</v>
      </c>
      <c r="M18" s="5">
        <v>93.95</v>
      </c>
      <c r="N18" s="5">
        <v>78.408</v>
      </c>
      <c r="O18" s="6">
        <f t="shared" si="1"/>
        <v>9593.177221926557</v>
      </c>
      <c r="P18" s="7">
        <v>901279</v>
      </c>
      <c r="Q18" s="8"/>
      <c r="R18" s="14"/>
    </row>
    <row r="19" spans="1:18" ht="14.25">
      <c r="A19" s="3">
        <v>7</v>
      </c>
      <c r="B19" s="4" t="s">
        <v>21</v>
      </c>
      <c r="C19" s="5">
        <v>305</v>
      </c>
      <c r="D19" s="5">
        <v>93.95</v>
      </c>
      <c r="E19" s="5">
        <v>78.411</v>
      </c>
      <c r="F19" s="6">
        <f t="shared" si="0"/>
        <v>9262.767429483767</v>
      </c>
      <c r="G19" s="7">
        <v>870237</v>
      </c>
      <c r="H19" s="8"/>
      <c r="I19" s="1"/>
      <c r="J19" s="3">
        <v>7</v>
      </c>
      <c r="K19" s="4" t="s">
        <v>22</v>
      </c>
      <c r="L19" s="5">
        <v>905</v>
      </c>
      <c r="M19" s="5">
        <v>93.95</v>
      </c>
      <c r="N19" s="5">
        <v>78.411</v>
      </c>
      <c r="O19" s="6">
        <f t="shared" si="1"/>
        <v>9593.177221926557</v>
      </c>
      <c r="P19" s="7">
        <v>901279</v>
      </c>
      <c r="Q19" s="8"/>
      <c r="R19" s="14"/>
    </row>
    <row r="20" spans="1:18" ht="14.25">
      <c r="A20" s="3">
        <v>7</v>
      </c>
      <c r="B20" s="4" t="s">
        <v>21</v>
      </c>
      <c r="C20" s="5">
        <v>306</v>
      </c>
      <c r="D20" s="5">
        <v>106.63</v>
      </c>
      <c r="E20" s="5">
        <v>90.941</v>
      </c>
      <c r="F20" s="6">
        <f t="shared" si="0"/>
        <v>9293.754102972898</v>
      </c>
      <c r="G20" s="7">
        <v>990993</v>
      </c>
      <c r="H20" s="8"/>
      <c r="I20" s="1"/>
      <c r="J20" s="3">
        <v>7</v>
      </c>
      <c r="K20" s="4" t="s">
        <v>22</v>
      </c>
      <c r="L20" s="5">
        <v>906</v>
      </c>
      <c r="M20" s="5">
        <v>106.63</v>
      </c>
      <c r="N20" s="5">
        <v>90.941</v>
      </c>
      <c r="O20" s="6">
        <f t="shared" si="1"/>
        <v>9624.158304417144</v>
      </c>
      <c r="P20" s="7">
        <v>1026224</v>
      </c>
      <c r="Q20" s="8"/>
      <c r="R20" s="14"/>
    </row>
    <row r="21" spans="1:18" ht="14.25">
      <c r="A21" s="3">
        <v>7</v>
      </c>
      <c r="B21" s="4" t="s">
        <v>21</v>
      </c>
      <c r="C21" s="5">
        <v>307</v>
      </c>
      <c r="D21" s="5">
        <v>113.31</v>
      </c>
      <c r="E21" s="5">
        <v>96.636</v>
      </c>
      <c r="F21" s="6">
        <f t="shared" si="0"/>
        <v>9396.999382225753</v>
      </c>
      <c r="G21" s="7">
        <v>1064774</v>
      </c>
      <c r="H21" s="8"/>
      <c r="I21" s="1"/>
      <c r="J21" s="3">
        <v>7</v>
      </c>
      <c r="K21" s="4" t="s">
        <v>22</v>
      </c>
      <c r="L21" s="5">
        <v>907</v>
      </c>
      <c r="M21" s="5">
        <v>113.31</v>
      </c>
      <c r="N21" s="5">
        <v>96.636</v>
      </c>
      <c r="O21" s="6">
        <f t="shared" si="1"/>
        <v>9727.420351248786</v>
      </c>
      <c r="P21" s="7">
        <v>1102214</v>
      </c>
      <c r="Q21" s="8"/>
      <c r="R21" s="14"/>
    </row>
    <row r="22" spans="1:18" ht="14.25">
      <c r="A22" s="3">
        <v>7</v>
      </c>
      <c r="B22" s="4" t="s">
        <v>23</v>
      </c>
      <c r="C22" s="5">
        <v>401</v>
      </c>
      <c r="D22" s="5">
        <v>113.31</v>
      </c>
      <c r="E22" s="5">
        <v>96.636</v>
      </c>
      <c r="F22" s="6">
        <f t="shared" si="0"/>
        <v>9541.55855617333</v>
      </c>
      <c r="G22" s="7">
        <v>1081154</v>
      </c>
      <c r="H22" s="8"/>
      <c r="I22" s="1"/>
      <c r="J22" s="3">
        <v>7</v>
      </c>
      <c r="K22" s="4" t="s">
        <v>24</v>
      </c>
      <c r="L22" s="5">
        <v>1001</v>
      </c>
      <c r="M22" s="5">
        <v>113.31</v>
      </c>
      <c r="N22" s="5">
        <v>96.636</v>
      </c>
      <c r="O22" s="6">
        <f t="shared" si="1"/>
        <v>9902.938840349483</v>
      </c>
      <c r="P22" s="7">
        <v>1122102</v>
      </c>
      <c r="Q22" s="8"/>
      <c r="R22" s="14"/>
    </row>
    <row r="23" spans="1:18" ht="14.25">
      <c r="A23" s="3">
        <v>7</v>
      </c>
      <c r="B23" s="4" t="s">
        <v>23</v>
      </c>
      <c r="C23" s="5">
        <v>402</v>
      </c>
      <c r="D23" s="5">
        <v>106.63</v>
      </c>
      <c r="E23" s="5">
        <v>90.941</v>
      </c>
      <c r="F23" s="6">
        <f t="shared" si="0"/>
        <v>9366.032073525275</v>
      </c>
      <c r="G23" s="7">
        <v>998700</v>
      </c>
      <c r="H23" s="8"/>
      <c r="I23" s="1"/>
      <c r="J23" s="3">
        <v>7</v>
      </c>
      <c r="K23" s="4" t="s">
        <v>24</v>
      </c>
      <c r="L23" s="5">
        <v>1002</v>
      </c>
      <c r="M23" s="5">
        <v>106.63</v>
      </c>
      <c r="N23" s="5">
        <v>90.941</v>
      </c>
      <c r="O23" s="6">
        <f t="shared" si="1"/>
        <v>9727.412548063397</v>
      </c>
      <c r="P23" s="7">
        <v>1037234</v>
      </c>
      <c r="Q23" s="8"/>
      <c r="R23" s="14"/>
    </row>
    <row r="24" spans="1:18" ht="14.25">
      <c r="A24" s="3">
        <v>7</v>
      </c>
      <c r="B24" s="4" t="s">
        <v>23</v>
      </c>
      <c r="C24" s="5">
        <v>403</v>
      </c>
      <c r="D24" s="5">
        <v>93.95</v>
      </c>
      <c r="E24" s="5">
        <v>78.408</v>
      </c>
      <c r="F24" s="6">
        <f t="shared" si="0"/>
        <v>9283.427354976051</v>
      </c>
      <c r="G24" s="7">
        <v>872178</v>
      </c>
      <c r="H24" s="8"/>
      <c r="I24" s="1"/>
      <c r="J24" s="3">
        <v>7</v>
      </c>
      <c r="K24" s="4" t="s">
        <v>24</v>
      </c>
      <c r="L24" s="5">
        <v>1003</v>
      </c>
      <c r="M24" s="5">
        <v>93.95</v>
      </c>
      <c r="N24" s="5">
        <v>78.408</v>
      </c>
      <c r="O24" s="6">
        <f t="shared" si="1"/>
        <v>9644.811069717935</v>
      </c>
      <c r="P24" s="7">
        <v>906130</v>
      </c>
      <c r="Q24" s="8"/>
      <c r="R24" s="14"/>
    </row>
    <row r="25" spans="1:18" ht="14.25">
      <c r="A25" s="3">
        <v>7</v>
      </c>
      <c r="B25" s="4" t="s">
        <v>23</v>
      </c>
      <c r="C25" s="5">
        <v>405</v>
      </c>
      <c r="D25" s="5">
        <v>93.95</v>
      </c>
      <c r="E25" s="5">
        <v>78.411</v>
      </c>
      <c r="F25" s="6">
        <f t="shared" si="0"/>
        <v>9283.427354976051</v>
      </c>
      <c r="G25" s="7">
        <v>872178</v>
      </c>
      <c r="H25" s="8"/>
      <c r="I25" s="1"/>
      <c r="J25" s="3">
        <v>7</v>
      </c>
      <c r="K25" s="4" t="s">
        <v>24</v>
      </c>
      <c r="L25" s="5">
        <v>1005</v>
      </c>
      <c r="M25" s="5">
        <v>93.95</v>
      </c>
      <c r="N25" s="5">
        <v>78.411</v>
      </c>
      <c r="O25" s="6">
        <f t="shared" si="1"/>
        <v>9644.811069717935</v>
      </c>
      <c r="P25" s="7">
        <v>906130</v>
      </c>
      <c r="Q25" s="8"/>
      <c r="R25" s="14"/>
    </row>
    <row r="26" spans="1:18" ht="14.25">
      <c r="A26" s="3">
        <v>7</v>
      </c>
      <c r="B26" s="4" t="s">
        <v>23</v>
      </c>
      <c r="C26" s="5">
        <v>406</v>
      </c>
      <c r="D26" s="5">
        <v>106.63</v>
      </c>
      <c r="E26" s="5">
        <v>90.941</v>
      </c>
      <c r="F26" s="6">
        <f t="shared" si="0"/>
        <v>9314.404951702149</v>
      </c>
      <c r="G26" s="7">
        <v>993195</v>
      </c>
      <c r="H26" s="8"/>
      <c r="I26" s="1"/>
      <c r="J26" s="3">
        <v>7</v>
      </c>
      <c r="K26" s="4" t="s">
        <v>24</v>
      </c>
      <c r="L26" s="5">
        <v>1006</v>
      </c>
      <c r="M26" s="5">
        <v>106.63</v>
      </c>
      <c r="N26" s="5">
        <v>90.941</v>
      </c>
      <c r="O26" s="6">
        <f t="shared" si="1"/>
        <v>9675.78542624027</v>
      </c>
      <c r="P26" s="7">
        <v>1031729</v>
      </c>
      <c r="Q26" s="8"/>
      <c r="R26" s="14"/>
    </row>
    <row r="27" spans="1:18" ht="14.25">
      <c r="A27" s="3">
        <v>7</v>
      </c>
      <c r="B27" s="4" t="s">
        <v>23</v>
      </c>
      <c r="C27" s="5">
        <v>407</v>
      </c>
      <c r="D27" s="5">
        <v>113.31</v>
      </c>
      <c r="E27" s="5">
        <v>96.636</v>
      </c>
      <c r="F27" s="6">
        <f t="shared" si="0"/>
        <v>9417.659518136086</v>
      </c>
      <c r="G27" s="7">
        <v>1067115</v>
      </c>
      <c r="H27" s="8"/>
      <c r="I27" s="1"/>
      <c r="J27" s="3">
        <v>7</v>
      </c>
      <c r="K27" s="4" t="s">
        <v>24</v>
      </c>
      <c r="L27" s="5">
        <v>1007</v>
      </c>
      <c r="M27" s="5">
        <v>113.31</v>
      </c>
      <c r="N27" s="5">
        <v>96.636</v>
      </c>
      <c r="O27" s="6">
        <f t="shared" si="1"/>
        <v>9779.03980231224</v>
      </c>
      <c r="P27" s="7">
        <v>1108063</v>
      </c>
      <c r="Q27" s="8"/>
      <c r="R27" s="14"/>
    </row>
    <row r="28" spans="1:18" ht="14.25">
      <c r="A28" s="3">
        <v>7</v>
      </c>
      <c r="B28" s="4" t="s">
        <v>25</v>
      </c>
      <c r="C28" s="5">
        <v>501</v>
      </c>
      <c r="D28" s="5">
        <v>113.31</v>
      </c>
      <c r="E28" s="5">
        <v>96.636</v>
      </c>
      <c r="F28" s="6">
        <f t="shared" si="0"/>
        <v>9644.815108993027</v>
      </c>
      <c r="G28" s="7">
        <v>1092854</v>
      </c>
      <c r="H28" s="8"/>
      <c r="I28" s="1"/>
      <c r="J28" s="3">
        <v>7</v>
      </c>
      <c r="K28" s="4" t="s">
        <v>26</v>
      </c>
      <c r="L28" s="5">
        <v>1101</v>
      </c>
      <c r="M28" s="5">
        <v>113.31</v>
      </c>
      <c r="N28" s="5">
        <v>96.636</v>
      </c>
      <c r="O28" s="6">
        <f t="shared" si="1"/>
        <v>9283.425999470479</v>
      </c>
      <c r="P28" s="7">
        <v>1051905</v>
      </c>
      <c r="Q28" s="8"/>
      <c r="R28" s="14"/>
    </row>
    <row r="29" spans="1:18" ht="14.25">
      <c r="A29" s="3">
        <v>7</v>
      </c>
      <c r="B29" s="4" t="s">
        <v>25</v>
      </c>
      <c r="C29" s="5">
        <v>502</v>
      </c>
      <c r="D29" s="5">
        <v>106.63</v>
      </c>
      <c r="E29" s="5">
        <v>90.941</v>
      </c>
      <c r="F29" s="6">
        <f t="shared" si="0"/>
        <v>9469.286317171529</v>
      </c>
      <c r="G29" s="7">
        <v>1009710</v>
      </c>
      <c r="H29" s="8"/>
      <c r="I29" s="1"/>
      <c r="J29" s="3">
        <v>7</v>
      </c>
      <c r="K29" s="4" t="s">
        <v>26</v>
      </c>
      <c r="L29" s="5">
        <v>1102</v>
      </c>
      <c r="M29" s="5">
        <v>106.63</v>
      </c>
      <c r="N29" s="5">
        <v>90.941</v>
      </c>
      <c r="O29" s="6">
        <f t="shared" si="1"/>
        <v>9107.896464409641</v>
      </c>
      <c r="P29" s="7">
        <v>971175</v>
      </c>
      <c r="Q29" s="8"/>
      <c r="R29" s="14"/>
    </row>
    <row r="30" spans="1:18" ht="14.25">
      <c r="A30" s="3">
        <v>7</v>
      </c>
      <c r="B30" s="4" t="s">
        <v>25</v>
      </c>
      <c r="C30" s="5">
        <v>503</v>
      </c>
      <c r="D30" s="5">
        <v>93.95</v>
      </c>
      <c r="E30" s="5">
        <v>78.408</v>
      </c>
      <c r="F30" s="6">
        <f t="shared" si="0"/>
        <v>9386.673762639703</v>
      </c>
      <c r="G30" s="7">
        <v>881878</v>
      </c>
      <c r="H30" s="8"/>
      <c r="I30" s="1"/>
      <c r="J30" s="3">
        <v>7</v>
      </c>
      <c r="K30" s="4" t="s">
        <v>26</v>
      </c>
      <c r="L30" s="5">
        <v>1103</v>
      </c>
      <c r="M30" s="5">
        <v>93.95</v>
      </c>
      <c r="N30" s="5">
        <v>78.408</v>
      </c>
      <c r="O30" s="6">
        <f t="shared" si="1"/>
        <v>9025.30069185737</v>
      </c>
      <c r="P30" s="7">
        <v>847927</v>
      </c>
      <c r="Q30" s="8"/>
      <c r="R30" s="14"/>
    </row>
    <row r="31" spans="1:18" ht="14.25">
      <c r="A31" s="3">
        <v>7</v>
      </c>
      <c r="B31" s="4" t="s">
        <v>25</v>
      </c>
      <c r="C31" s="5">
        <v>505</v>
      </c>
      <c r="D31" s="5">
        <v>93.95</v>
      </c>
      <c r="E31" s="5">
        <v>78.411</v>
      </c>
      <c r="F31" s="6">
        <f t="shared" si="0"/>
        <v>9386.673762639703</v>
      </c>
      <c r="G31" s="7">
        <v>881878</v>
      </c>
      <c r="H31" s="8"/>
      <c r="I31" s="1"/>
      <c r="J31" s="3">
        <v>7</v>
      </c>
      <c r="K31" s="4" t="s">
        <v>26</v>
      </c>
      <c r="L31" s="5">
        <v>1105</v>
      </c>
      <c r="M31" s="5">
        <v>93.95</v>
      </c>
      <c r="N31" s="5">
        <v>78.411</v>
      </c>
      <c r="O31" s="6">
        <f t="shared" si="1"/>
        <v>9025.30069185737</v>
      </c>
      <c r="P31" s="7">
        <v>847927</v>
      </c>
      <c r="Q31" s="8"/>
      <c r="R31" s="14"/>
    </row>
    <row r="32" spans="1:18" ht="14.25">
      <c r="A32" s="3">
        <v>7</v>
      </c>
      <c r="B32" s="4" t="s">
        <v>25</v>
      </c>
      <c r="C32" s="5">
        <v>506</v>
      </c>
      <c r="D32" s="5">
        <v>106.63</v>
      </c>
      <c r="E32" s="5">
        <v>90.941</v>
      </c>
      <c r="F32" s="6">
        <f t="shared" si="0"/>
        <v>9417.649817124637</v>
      </c>
      <c r="G32" s="7">
        <v>1004204</v>
      </c>
      <c r="H32" s="8"/>
      <c r="I32" s="1"/>
      <c r="J32" s="3">
        <v>7</v>
      </c>
      <c r="K32" s="4" t="s">
        <v>26</v>
      </c>
      <c r="L32" s="5">
        <v>1106</v>
      </c>
      <c r="M32" s="5">
        <v>106.63</v>
      </c>
      <c r="N32" s="5">
        <v>90.941</v>
      </c>
      <c r="O32" s="6">
        <f t="shared" si="1"/>
        <v>9056.278720810278</v>
      </c>
      <c r="P32" s="7">
        <v>965671</v>
      </c>
      <c r="Q32" s="8"/>
      <c r="R32" s="14"/>
    </row>
    <row r="33" spans="1:18" ht="14.25">
      <c r="A33" s="3">
        <v>7</v>
      </c>
      <c r="B33" s="4" t="s">
        <v>25</v>
      </c>
      <c r="C33" s="5">
        <v>507</v>
      </c>
      <c r="D33" s="5">
        <v>113.31</v>
      </c>
      <c r="E33" s="5">
        <v>96.636</v>
      </c>
      <c r="F33" s="6">
        <f t="shared" si="0"/>
        <v>9520.916070955785</v>
      </c>
      <c r="G33" s="7">
        <v>1078815</v>
      </c>
      <c r="H33" s="8"/>
      <c r="I33" s="1"/>
      <c r="J33" s="3">
        <v>7</v>
      </c>
      <c r="K33" s="4" t="s">
        <v>26</v>
      </c>
      <c r="L33" s="5">
        <v>1107</v>
      </c>
      <c r="M33" s="5">
        <v>113.31</v>
      </c>
      <c r="N33" s="5">
        <v>96.636</v>
      </c>
      <c r="O33" s="6">
        <f t="shared" si="1"/>
        <v>9159.526961433236</v>
      </c>
      <c r="P33" s="7">
        <v>1037866</v>
      </c>
      <c r="Q33" s="8"/>
      <c r="R33" s="14"/>
    </row>
    <row r="34" spans="1:18" ht="14.25">
      <c r="A34" s="3">
        <v>7</v>
      </c>
      <c r="B34" s="4" t="s">
        <v>27</v>
      </c>
      <c r="C34" s="5">
        <v>601</v>
      </c>
      <c r="D34" s="5">
        <v>113.31</v>
      </c>
      <c r="E34" s="5">
        <v>96.636</v>
      </c>
      <c r="F34" s="6">
        <f t="shared" si="0"/>
        <v>9696.434560056481</v>
      </c>
      <c r="G34" s="7">
        <v>1098703</v>
      </c>
      <c r="H34" s="8"/>
      <c r="I34" s="1"/>
      <c r="J34" s="3"/>
      <c r="K34" s="4"/>
      <c r="L34" s="5"/>
      <c r="M34" s="5"/>
      <c r="N34" s="5"/>
      <c r="O34" s="6"/>
      <c r="P34" s="7"/>
      <c r="Q34" s="8"/>
      <c r="R34" s="14"/>
    </row>
    <row r="35" spans="1:18" ht="14.25">
      <c r="A35" s="3">
        <v>7</v>
      </c>
      <c r="B35" s="4" t="s">
        <v>27</v>
      </c>
      <c r="C35" s="5">
        <v>602</v>
      </c>
      <c r="D35" s="5">
        <v>106.63</v>
      </c>
      <c r="E35" s="5">
        <v>90.941</v>
      </c>
      <c r="F35" s="6">
        <f t="shared" si="0"/>
        <v>9520.90406077089</v>
      </c>
      <c r="G35" s="7">
        <v>1015214</v>
      </c>
      <c r="H35" s="8"/>
      <c r="I35" s="1"/>
      <c r="J35" s="3"/>
      <c r="K35" s="4"/>
      <c r="L35" s="5"/>
      <c r="M35" s="5"/>
      <c r="N35" s="5"/>
      <c r="O35" s="6"/>
      <c r="P35" s="7"/>
      <c r="Q35" s="8"/>
      <c r="R35" s="14"/>
    </row>
    <row r="36" spans="1:18" ht="14.25">
      <c r="A36" s="3">
        <v>7</v>
      </c>
      <c r="B36" s="4" t="s">
        <v>27</v>
      </c>
      <c r="C36" s="5">
        <v>603</v>
      </c>
      <c r="D36" s="5">
        <v>93.95</v>
      </c>
      <c r="E36" s="5">
        <v>78.408</v>
      </c>
      <c r="F36" s="6">
        <f t="shared" si="0"/>
        <v>9438.30761043108</v>
      </c>
      <c r="G36" s="7">
        <v>886729</v>
      </c>
      <c r="H36" s="8"/>
      <c r="I36" s="1"/>
      <c r="J36" s="3"/>
      <c r="K36" s="4"/>
      <c r="L36" s="5"/>
      <c r="M36" s="5"/>
      <c r="N36" s="5"/>
      <c r="O36" s="6"/>
      <c r="P36" s="7"/>
      <c r="Q36" s="8"/>
      <c r="R36" s="14"/>
    </row>
    <row r="37" spans="1:18" ht="14.25">
      <c r="A37" s="3">
        <v>7</v>
      </c>
      <c r="B37" s="4" t="s">
        <v>27</v>
      </c>
      <c r="C37" s="5">
        <v>605</v>
      </c>
      <c r="D37" s="5">
        <v>93.95</v>
      </c>
      <c r="E37" s="5">
        <v>78.411</v>
      </c>
      <c r="F37" s="6">
        <f t="shared" si="0"/>
        <v>9438.30761043108</v>
      </c>
      <c r="G37" s="7">
        <v>886729</v>
      </c>
      <c r="H37" s="8"/>
      <c r="I37" s="1"/>
      <c r="J37" s="3"/>
      <c r="K37" s="4"/>
      <c r="L37" s="5"/>
      <c r="M37" s="5"/>
      <c r="N37" s="5"/>
      <c r="O37" s="6"/>
      <c r="P37" s="7"/>
      <c r="Q37" s="8"/>
      <c r="R37" s="14"/>
    </row>
    <row r="38" spans="1:18" ht="14.25">
      <c r="A38" s="3">
        <v>7</v>
      </c>
      <c r="B38" s="4" t="s">
        <v>27</v>
      </c>
      <c r="C38" s="5">
        <v>606</v>
      </c>
      <c r="D38" s="5">
        <v>106.63</v>
      </c>
      <c r="E38" s="5">
        <v>90.941</v>
      </c>
      <c r="F38" s="6">
        <f t="shared" si="0"/>
        <v>9469.286317171529</v>
      </c>
      <c r="G38" s="7">
        <v>1009710</v>
      </c>
      <c r="H38" s="8"/>
      <c r="I38" s="1"/>
      <c r="J38" s="3"/>
      <c r="K38" s="4"/>
      <c r="L38" s="5"/>
      <c r="M38" s="5"/>
      <c r="N38" s="5"/>
      <c r="O38" s="6"/>
      <c r="P38" s="7"/>
      <c r="Q38" s="8"/>
      <c r="R38" s="14"/>
    </row>
    <row r="39" spans="1:18" ht="14.25">
      <c r="A39" s="3">
        <v>7</v>
      </c>
      <c r="B39" s="4" t="s">
        <v>27</v>
      </c>
      <c r="C39" s="5">
        <v>607</v>
      </c>
      <c r="D39" s="5">
        <v>113.31</v>
      </c>
      <c r="E39" s="5">
        <v>96.636</v>
      </c>
      <c r="F39" s="6">
        <f t="shared" si="0"/>
        <v>9572.53552201924</v>
      </c>
      <c r="G39" s="7">
        <v>1084664</v>
      </c>
      <c r="H39" s="8"/>
      <c r="I39" s="1"/>
      <c r="J39" s="3"/>
      <c r="K39" s="4"/>
      <c r="L39" s="5"/>
      <c r="M39" s="5"/>
      <c r="N39" s="5"/>
      <c r="O39" s="6"/>
      <c r="P39" s="7"/>
      <c r="Q39" s="8"/>
      <c r="R39" s="14"/>
    </row>
    <row r="40" spans="1:18" ht="14.25">
      <c r="A40" s="9" t="s">
        <v>28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5"/>
    </row>
    <row r="41" spans="1:18" ht="14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6"/>
    </row>
  </sheetData>
  <sheetProtection/>
  <mergeCells count="9">
    <mergeCell ref="A1:R1"/>
    <mergeCell ref="A2:C2"/>
    <mergeCell ref="D2:E2"/>
    <mergeCell ref="F2:G2"/>
    <mergeCell ref="H2:I2"/>
    <mergeCell ref="J2:L2"/>
    <mergeCell ref="M2:O2"/>
    <mergeCell ref="P2:Q2"/>
    <mergeCell ref="A40:R41"/>
  </mergeCells>
  <printOptions/>
  <pageMargins left="0.75" right="0.75" top="1" bottom="1" header="0.5" footer="0.5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颜</cp:lastModifiedBy>
  <cp:lastPrinted>2021-04-07T02:43:48Z</cp:lastPrinted>
  <dcterms:created xsi:type="dcterms:W3CDTF">2011-04-22T01:47:36Z</dcterms:created>
  <dcterms:modified xsi:type="dcterms:W3CDTF">2022-01-03T10:20:56Z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eadingLayo">
    <vt:bool>false</vt:bool>
  </property>
  <property fmtid="{D5CDD505-2E9C-101B-9397-08002B2CF9AE}" pid="5" name="I">
    <vt:lpwstr>4AB47FF0CCD3480998114995A81BE633</vt:lpwstr>
  </property>
</Properties>
</file>