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18物价局" sheetId="3" r:id="rId1"/>
    <sheet name="18房管局" sheetId="4" state="hidden" r:id="rId2"/>
    <sheet name="19物价局" sheetId="5" r:id="rId3"/>
    <sheet name="19房管局" sheetId="6" state="hidden" r:id="rId4"/>
  </sheets>
  <calcPr calcId="144525" concurrentCalc="0"/>
</workbook>
</file>

<file path=xl/sharedStrings.xml><?xml version="1.0" encoding="utf-8"?>
<sst xmlns="http://schemas.openxmlformats.org/spreadsheetml/2006/main" count="460" uniqueCount="48">
  <si>
    <t>江西省商品房销售明码标价销售公示</t>
  </si>
  <si>
    <t>当期销售的房源名称</t>
  </si>
  <si>
    <t>壹号院商住小区项目水西组团SX01-06-01、02、03、04地块 18#楼</t>
  </si>
  <si>
    <t>当期销售房源总数量</t>
  </si>
  <si>
    <t xml:space="preserve">16套住宅 </t>
  </si>
  <si>
    <t>层高</t>
  </si>
  <si>
    <t>1-4F3米
5F2.8米</t>
  </si>
  <si>
    <t>楼盘建筑结构</t>
  </si>
  <si>
    <t>钢混</t>
  </si>
  <si>
    <t>装修状况</t>
  </si>
  <si>
    <t>毛坯</t>
  </si>
  <si>
    <t>朝向</t>
  </si>
  <si>
    <t>东南</t>
  </si>
  <si>
    <t>栋号</t>
  </si>
  <si>
    <t>层数</t>
  </si>
  <si>
    <t>房号</t>
  </si>
  <si>
    <r>
      <rPr>
        <sz val="9"/>
        <color theme="1"/>
        <rFont val="微软雅黑"/>
        <charset val="134"/>
      </rPr>
      <t>建筑面积
（</t>
    </r>
    <r>
      <rPr>
        <sz val="9"/>
        <color theme="1"/>
        <rFont val="宋体"/>
        <charset val="134"/>
      </rPr>
      <t>㎡</t>
    </r>
    <r>
      <rPr>
        <sz val="9"/>
        <color theme="1"/>
        <rFont val="微软雅黑"/>
        <charset val="134"/>
      </rPr>
      <t>）</t>
    </r>
  </si>
  <si>
    <r>
      <rPr>
        <sz val="9"/>
        <color theme="1"/>
        <rFont val="微软雅黑"/>
        <charset val="134"/>
      </rPr>
      <t>套内面积
（</t>
    </r>
    <r>
      <rPr>
        <sz val="9"/>
        <color theme="1"/>
        <rFont val="宋体"/>
        <charset val="134"/>
      </rPr>
      <t>㎡</t>
    </r>
    <r>
      <rPr>
        <sz val="9"/>
        <color theme="1"/>
        <rFont val="微软雅黑"/>
        <charset val="134"/>
      </rPr>
      <t>）</t>
    </r>
  </si>
  <si>
    <r>
      <rPr>
        <sz val="9"/>
        <color theme="1"/>
        <rFont val="微软雅黑"/>
        <charset val="134"/>
      </rPr>
      <t>单价
（元/</t>
    </r>
    <r>
      <rPr>
        <sz val="9"/>
        <color theme="1"/>
        <rFont val="宋体"/>
        <charset val="134"/>
      </rPr>
      <t>㎡</t>
    </r>
    <r>
      <rPr>
        <sz val="9"/>
        <color theme="1"/>
        <rFont val="微软雅黑"/>
        <charset val="134"/>
      </rPr>
      <t>）</t>
    </r>
  </si>
  <si>
    <t>总价
（元）</t>
  </si>
  <si>
    <t>销售状态</t>
  </si>
  <si>
    <t>实际成
交价</t>
  </si>
  <si>
    <t>实际成交价</t>
  </si>
  <si>
    <t>三至五层</t>
  </si>
  <si>
    <t>309复式</t>
  </si>
  <si>
    <t>308复式</t>
  </si>
  <si>
    <t>307复式</t>
  </si>
  <si>
    <t>306复式</t>
  </si>
  <si>
    <t>一至二层</t>
  </si>
  <si>
    <t>109复式</t>
  </si>
  <si>
    <t>108复式</t>
  </si>
  <si>
    <t>107复式</t>
  </si>
  <si>
    <t>106复式</t>
  </si>
  <si>
    <t>305复式</t>
  </si>
  <si>
    <t>303复式</t>
  </si>
  <si>
    <t>302复式</t>
  </si>
  <si>
    <t>301复式</t>
  </si>
  <si>
    <t>105复式</t>
  </si>
  <si>
    <t>103复式</t>
  </si>
  <si>
    <t>102复式</t>
  </si>
  <si>
    <t>101复式</t>
  </si>
  <si>
    <t xml:space="preserve"> 赣州市发改委监制               价格举报电话：12315</t>
  </si>
  <si>
    <t>16套住宅</t>
  </si>
  <si>
    <t>建筑面积
（㎡）</t>
  </si>
  <si>
    <t>套内面积
（㎡）</t>
  </si>
  <si>
    <t>单价
（元/㎡）</t>
  </si>
  <si>
    <t>最低销售单价（元/㎡）</t>
  </si>
  <si>
    <t>壹号院商住小区项目水西组团SX01-06-01、02、03、04地块 19#楼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</si>
</sst>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3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15" fillId="19" borderId="2" applyNumberFormat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6"/>
  <sheetViews>
    <sheetView topLeftCell="J1" workbookViewId="0">
      <selection activeCell="V26" sqref="V26"/>
    </sheetView>
  </sheetViews>
  <sheetFormatPr defaultColWidth="9" defaultRowHeight="11.25"/>
  <cols>
    <col min="1" max="4" width="9" style="8"/>
    <col min="5" max="5" width="10" style="8" customWidth="1"/>
    <col min="6" max="6" width="8.875" style="8" customWidth="1"/>
    <col min="7" max="7" width="9" style="8" customWidth="1"/>
    <col min="8" max="8" width="7.375" style="8" customWidth="1"/>
    <col min="9" max="9" width="7.25" style="8" customWidth="1"/>
    <col min="10" max="10" width="4" style="8" customWidth="1"/>
    <col min="11" max="14" width="9" style="8"/>
    <col min="15" max="15" width="10" style="8" customWidth="1"/>
    <col min="16" max="16" width="8.125" style="8" customWidth="1"/>
    <col min="17" max="17" width="7.375" style="8" customWidth="1"/>
    <col min="18" max="18" width="6.25" style="8" customWidth="1"/>
    <col min="19" max="19" width="5.75" style="8" customWidth="1"/>
    <col min="20" max="23" width="9" style="8"/>
    <col min="24" max="24" width="7.625" style="8" customWidth="1"/>
    <col min="25" max="25" width="9.375" style="8"/>
    <col min="26" max="26" width="5.875" style="8" customWidth="1"/>
    <col min="27" max="27" width="7.5" style="8" customWidth="1"/>
    <col min="28" max="28" width="5" style="8" customWidth="1"/>
    <col min="29" max="29" width="9" style="8"/>
    <col min="30" max="30" width="8.625" style="8" customWidth="1"/>
    <col min="31" max="31" width="9" style="8"/>
    <col min="32" max="32" width="7.75" style="8" customWidth="1"/>
    <col min="33" max="33" width="8.125" style="8" customWidth="1"/>
    <col min="34" max="34" width="7.875" style="8" customWidth="1"/>
    <col min="35" max="35" width="8.125" style="8" customWidth="1"/>
    <col min="36" max="36" width="7.125" style="8" customWidth="1"/>
    <col min="37" max="16384" width="9" style="8"/>
  </cols>
  <sheetData>
    <row r="1" ht="25.2" customHeight="1" spans="1:3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ht="25.2" customHeight="1" spans="1:3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 t="s">
        <v>2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ht="25.2" customHeight="1" spans="1:36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 t="s">
        <v>4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ht="28.5" spans="1:36">
      <c r="A4" s="10" t="s">
        <v>5</v>
      </c>
      <c r="B4" s="11" t="s">
        <v>6</v>
      </c>
      <c r="C4" s="11" t="s">
        <v>7</v>
      </c>
      <c r="D4" s="10" t="s">
        <v>8</v>
      </c>
      <c r="E4" s="10" t="s">
        <v>9</v>
      </c>
      <c r="F4" s="10"/>
      <c r="G4" s="10" t="s">
        <v>10</v>
      </c>
      <c r="H4" s="10" t="s">
        <v>11</v>
      </c>
      <c r="I4" s="10" t="s">
        <v>12</v>
      </c>
      <c r="J4" s="10" t="s">
        <v>5</v>
      </c>
      <c r="K4" s="11" t="s">
        <v>6</v>
      </c>
      <c r="L4" s="11" t="s">
        <v>7</v>
      </c>
      <c r="M4" s="10" t="s">
        <v>8</v>
      </c>
      <c r="N4" s="10" t="s">
        <v>9</v>
      </c>
      <c r="O4" s="10"/>
      <c r="P4" s="10" t="s">
        <v>10</v>
      </c>
      <c r="Q4" s="10" t="s">
        <v>11</v>
      </c>
      <c r="R4" s="10" t="s">
        <v>12</v>
      </c>
      <c r="S4" s="10" t="s">
        <v>5</v>
      </c>
      <c r="T4" s="11" t="s">
        <v>6</v>
      </c>
      <c r="U4" s="11" t="s">
        <v>7</v>
      </c>
      <c r="V4" s="10" t="s">
        <v>8</v>
      </c>
      <c r="W4" s="10" t="s">
        <v>9</v>
      </c>
      <c r="X4" s="10"/>
      <c r="Y4" s="10" t="s">
        <v>10</v>
      </c>
      <c r="Z4" s="10" t="s">
        <v>11</v>
      </c>
      <c r="AA4" s="10" t="s">
        <v>12</v>
      </c>
      <c r="AB4" s="10" t="s">
        <v>5</v>
      </c>
      <c r="AC4" s="11" t="s">
        <v>6</v>
      </c>
      <c r="AD4" s="11" t="s">
        <v>7</v>
      </c>
      <c r="AE4" s="10" t="s">
        <v>8</v>
      </c>
      <c r="AF4" s="10" t="s">
        <v>9</v>
      </c>
      <c r="AG4" s="10"/>
      <c r="AH4" s="10" t="s">
        <v>10</v>
      </c>
      <c r="AI4" s="10" t="s">
        <v>11</v>
      </c>
      <c r="AJ4" s="10" t="s">
        <v>12</v>
      </c>
    </row>
    <row r="5" ht="28.5" spans="1:36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13</v>
      </c>
      <c r="T5" s="11" t="s">
        <v>14</v>
      </c>
      <c r="U5" s="11" t="s">
        <v>15</v>
      </c>
      <c r="V5" s="11" t="s">
        <v>16</v>
      </c>
      <c r="W5" s="11" t="s">
        <v>17</v>
      </c>
      <c r="X5" s="11" t="s">
        <v>18</v>
      </c>
      <c r="Y5" s="11" t="s">
        <v>19</v>
      </c>
      <c r="Z5" s="11" t="s">
        <v>20</v>
      </c>
      <c r="AA5" s="11" t="s">
        <v>21</v>
      </c>
      <c r="AB5" s="11" t="s">
        <v>13</v>
      </c>
      <c r="AC5" s="11" t="s">
        <v>14</v>
      </c>
      <c r="AD5" s="11" t="s">
        <v>15</v>
      </c>
      <c r="AE5" s="11" t="s">
        <v>16</v>
      </c>
      <c r="AF5" s="11" t="s">
        <v>17</v>
      </c>
      <c r="AG5" s="11" t="s">
        <v>18</v>
      </c>
      <c r="AH5" s="11" t="s">
        <v>19</v>
      </c>
      <c r="AI5" s="11" t="s">
        <v>20</v>
      </c>
      <c r="AJ5" s="11" t="s">
        <v>22</v>
      </c>
    </row>
    <row r="6" ht="25.2" customHeight="1" spans="1:36">
      <c r="A6" s="10">
        <v>18</v>
      </c>
      <c r="B6" s="12" t="s">
        <v>23</v>
      </c>
      <c r="C6" s="13" t="s">
        <v>24</v>
      </c>
      <c r="D6" s="13">
        <v>142.09</v>
      </c>
      <c r="E6" s="13">
        <v>120.22</v>
      </c>
      <c r="F6" s="13">
        <v>11356</v>
      </c>
      <c r="G6" s="13">
        <v>1613574</v>
      </c>
      <c r="H6" s="10"/>
      <c r="I6" s="10"/>
      <c r="J6" s="10">
        <v>18</v>
      </c>
      <c r="K6" s="12" t="s">
        <v>23</v>
      </c>
      <c r="L6" s="13" t="s">
        <v>25</v>
      </c>
      <c r="M6" s="13">
        <v>141.95</v>
      </c>
      <c r="N6" s="13">
        <v>120.105</v>
      </c>
      <c r="O6" s="13">
        <v>10949</v>
      </c>
      <c r="P6" s="13">
        <v>1554211</v>
      </c>
      <c r="Q6" s="10"/>
      <c r="R6" s="10"/>
      <c r="S6" s="10">
        <v>18</v>
      </c>
      <c r="T6" s="12" t="s">
        <v>23</v>
      </c>
      <c r="U6" s="13" t="s">
        <v>26</v>
      </c>
      <c r="V6" s="13">
        <v>141.95</v>
      </c>
      <c r="W6" s="13">
        <v>120.105</v>
      </c>
      <c r="X6" s="13">
        <v>10889</v>
      </c>
      <c r="Y6" s="13">
        <v>1545694</v>
      </c>
      <c r="Z6" s="10"/>
      <c r="AA6" s="10"/>
      <c r="AB6" s="10">
        <v>18</v>
      </c>
      <c r="AC6" s="12" t="s">
        <v>23</v>
      </c>
      <c r="AD6" s="13" t="s">
        <v>27</v>
      </c>
      <c r="AE6" s="13">
        <v>141.95</v>
      </c>
      <c r="AF6" s="13">
        <v>120.105</v>
      </c>
      <c r="AG6" s="14">
        <v>10826</v>
      </c>
      <c r="AH6" s="14">
        <v>1536751</v>
      </c>
      <c r="AI6" s="10"/>
      <c r="AJ6" s="10"/>
    </row>
    <row r="7" ht="25.2" customHeight="1" spans="1:36">
      <c r="A7" s="10">
        <v>18</v>
      </c>
      <c r="B7" s="12" t="s">
        <v>28</v>
      </c>
      <c r="C7" s="13" t="s">
        <v>29</v>
      </c>
      <c r="D7" s="13">
        <v>131.07</v>
      </c>
      <c r="E7" s="13">
        <v>126.375</v>
      </c>
      <c r="F7" s="14">
        <v>12837</v>
      </c>
      <c r="G7" s="14">
        <v>1682546</v>
      </c>
      <c r="H7" s="10"/>
      <c r="I7" s="10"/>
      <c r="J7" s="10">
        <v>18</v>
      </c>
      <c r="K7" s="12" t="s">
        <v>28</v>
      </c>
      <c r="L7" s="13" t="s">
        <v>30</v>
      </c>
      <c r="M7" s="13">
        <v>130.95</v>
      </c>
      <c r="N7" s="13">
        <v>126.255</v>
      </c>
      <c r="O7" s="14">
        <v>11975</v>
      </c>
      <c r="P7" s="14">
        <v>1568126</v>
      </c>
      <c r="Q7" s="10"/>
      <c r="R7" s="10"/>
      <c r="S7" s="10">
        <v>18</v>
      </c>
      <c r="T7" s="12" t="s">
        <v>28</v>
      </c>
      <c r="U7" s="13" t="s">
        <v>31</v>
      </c>
      <c r="V7" s="13">
        <v>130.95</v>
      </c>
      <c r="W7" s="13">
        <v>126.255</v>
      </c>
      <c r="X7" s="14">
        <v>11915</v>
      </c>
      <c r="Y7" s="14">
        <v>1560269</v>
      </c>
      <c r="Z7" s="10"/>
      <c r="AA7" s="10"/>
      <c r="AB7" s="10">
        <v>18</v>
      </c>
      <c r="AC7" s="12" t="s">
        <v>28</v>
      </c>
      <c r="AD7" s="13" t="s">
        <v>32</v>
      </c>
      <c r="AE7" s="13">
        <v>130.95</v>
      </c>
      <c r="AF7" s="13">
        <v>126.255</v>
      </c>
      <c r="AG7" s="14">
        <v>11855</v>
      </c>
      <c r="AH7" s="14">
        <v>1552412</v>
      </c>
      <c r="AI7" s="10"/>
      <c r="AJ7" s="10"/>
    </row>
    <row r="8" s="16" customFormat="1" ht="28.5" spans="1:36">
      <c r="A8" s="10" t="s">
        <v>5</v>
      </c>
      <c r="B8" s="11" t="s">
        <v>6</v>
      </c>
      <c r="C8" s="11" t="s">
        <v>7</v>
      </c>
      <c r="D8" s="10" t="s">
        <v>8</v>
      </c>
      <c r="E8" s="10" t="s">
        <v>9</v>
      </c>
      <c r="F8" s="10"/>
      <c r="G8" s="10" t="s">
        <v>10</v>
      </c>
      <c r="H8" s="10" t="s">
        <v>11</v>
      </c>
      <c r="I8" s="10" t="s">
        <v>12</v>
      </c>
      <c r="J8" s="10" t="s">
        <v>5</v>
      </c>
      <c r="K8" s="11" t="s">
        <v>6</v>
      </c>
      <c r="L8" s="11" t="s">
        <v>7</v>
      </c>
      <c r="M8" s="10" t="s">
        <v>8</v>
      </c>
      <c r="N8" s="10" t="s">
        <v>9</v>
      </c>
      <c r="O8" s="10"/>
      <c r="P8" s="10" t="s">
        <v>10</v>
      </c>
      <c r="Q8" s="10" t="s">
        <v>11</v>
      </c>
      <c r="R8" s="10" t="s">
        <v>12</v>
      </c>
      <c r="S8" s="10" t="s">
        <v>5</v>
      </c>
      <c r="T8" s="11" t="s">
        <v>6</v>
      </c>
      <c r="U8" s="11" t="s">
        <v>7</v>
      </c>
      <c r="V8" s="10" t="s">
        <v>8</v>
      </c>
      <c r="W8" s="10" t="s">
        <v>9</v>
      </c>
      <c r="X8" s="10"/>
      <c r="Y8" s="10" t="s">
        <v>10</v>
      </c>
      <c r="Z8" s="10" t="s">
        <v>11</v>
      </c>
      <c r="AA8" s="10" t="s">
        <v>12</v>
      </c>
      <c r="AB8" s="10" t="s">
        <v>5</v>
      </c>
      <c r="AC8" s="11" t="s">
        <v>6</v>
      </c>
      <c r="AD8" s="11" t="s">
        <v>7</v>
      </c>
      <c r="AE8" s="10" t="s">
        <v>8</v>
      </c>
      <c r="AF8" s="10" t="s">
        <v>9</v>
      </c>
      <c r="AG8" s="10"/>
      <c r="AH8" s="10" t="s">
        <v>10</v>
      </c>
      <c r="AI8" s="10" t="s">
        <v>11</v>
      </c>
      <c r="AJ8" s="10" t="s">
        <v>12</v>
      </c>
    </row>
    <row r="9" ht="28.5" spans="1:36">
      <c r="A9" s="11" t="s">
        <v>13</v>
      </c>
      <c r="B9" s="11" t="s">
        <v>14</v>
      </c>
      <c r="C9" s="11" t="s">
        <v>15</v>
      </c>
      <c r="D9" s="11" t="s">
        <v>16</v>
      </c>
      <c r="E9" s="11" t="s">
        <v>17</v>
      </c>
      <c r="F9" s="11" t="s">
        <v>18</v>
      </c>
      <c r="G9" s="11" t="s">
        <v>19</v>
      </c>
      <c r="H9" s="11" t="s">
        <v>20</v>
      </c>
      <c r="I9" s="11" t="s">
        <v>21</v>
      </c>
      <c r="J9" s="11" t="s">
        <v>13</v>
      </c>
      <c r="K9" s="11" t="s">
        <v>14</v>
      </c>
      <c r="L9" s="11" t="s">
        <v>15</v>
      </c>
      <c r="M9" s="11" t="s">
        <v>16</v>
      </c>
      <c r="N9" s="11" t="s">
        <v>17</v>
      </c>
      <c r="O9" s="11" t="s">
        <v>18</v>
      </c>
      <c r="P9" s="11" t="s">
        <v>19</v>
      </c>
      <c r="Q9" s="11" t="s">
        <v>20</v>
      </c>
      <c r="R9" s="11" t="s">
        <v>21</v>
      </c>
      <c r="S9" s="11" t="s">
        <v>13</v>
      </c>
      <c r="T9" s="11" t="s">
        <v>14</v>
      </c>
      <c r="U9" s="11" t="s">
        <v>15</v>
      </c>
      <c r="V9" s="11" t="s">
        <v>16</v>
      </c>
      <c r="W9" s="11" t="s">
        <v>17</v>
      </c>
      <c r="X9" s="11" t="s">
        <v>18</v>
      </c>
      <c r="Y9" s="11" t="s">
        <v>19</v>
      </c>
      <c r="Z9" s="11" t="s">
        <v>20</v>
      </c>
      <c r="AA9" s="11" t="s">
        <v>21</v>
      </c>
      <c r="AB9" s="11" t="s">
        <v>13</v>
      </c>
      <c r="AC9" s="11" t="s">
        <v>14</v>
      </c>
      <c r="AD9" s="11" t="s">
        <v>15</v>
      </c>
      <c r="AE9" s="11" t="s">
        <v>16</v>
      </c>
      <c r="AF9" s="11" t="s">
        <v>17</v>
      </c>
      <c r="AG9" s="11" t="s">
        <v>18</v>
      </c>
      <c r="AH9" s="11" t="s">
        <v>19</v>
      </c>
      <c r="AI9" s="11" t="s">
        <v>20</v>
      </c>
      <c r="AJ9" s="11" t="s">
        <v>22</v>
      </c>
    </row>
    <row r="10" ht="25.2" customHeight="1" spans="1:36">
      <c r="A10" s="10">
        <v>18</v>
      </c>
      <c r="B10" s="12" t="s">
        <v>23</v>
      </c>
      <c r="C10" s="13" t="s">
        <v>33</v>
      </c>
      <c r="D10" s="13">
        <v>141.95</v>
      </c>
      <c r="E10" s="13">
        <v>120.105</v>
      </c>
      <c r="F10" s="14">
        <v>10826</v>
      </c>
      <c r="G10" s="14">
        <v>1536751</v>
      </c>
      <c r="H10" s="10"/>
      <c r="I10" s="10"/>
      <c r="J10" s="10">
        <v>18</v>
      </c>
      <c r="K10" s="12" t="s">
        <v>23</v>
      </c>
      <c r="L10" s="13" t="s">
        <v>34</v>
      </c>
      <c r="M10" s="13">
        <v>141.95</v>
      </c>
      <c r="N10" s="13">
        <v>120.105</v>
      </c>
      <c r="O10" s="14">
        <v>10889</v>
      </c>
      <c r="P10" s="14">
        <v>1545694</v>
      </c>
      <c r="Q10" s="10"/>
      <c r="R10" s="10"/>
      <c r="S10" s="10">
        <v>18</v>
      </c>
      <c r="T10" s="12" t="s">
        <v>23</v>
      </c>
      <c r="U10" s="13" t="s">
        <v>35</v>
      </c>
      <c r="V10" s="13">
        <v>141.95</v>
      </c>
      <c r="W10" s="13">
        <v>120.105</v>
      </c>
      <c r="X10" s="14">
        <v>10949</v>
      </c>
      <c r="Y10" s="14">
        <v>1554211</v>
      </c>
      <c r="Z10" s="10"/>
      <c r="AA10" s="10"/>
      <c r="AB10" s="10">
        <v>18</v>
      </c>
      <c r="AC10" s="12" t="s">
        <v>23</v>
      </c>
      <c r="AD10" s="13" t="s">
        <v>36</v>
      </c>
      <c r="AE10" s="13">
        <v>142.09</v>
      </c>
      <c r="AF10" s="13">
        <v>120.22</v>
      </c>
      <c r="AG10" s="14">
        <v>11784</v>
      </c>
      <c r="AH10" s="14">
        <v>1674389</v>
      </c>
      <c r="AI10" s="10"/>
      <c r="AJ10" s="10"/>
    </row>
    <row r="11" ht="25.2" customHeight="1" spans="1:36">
      <c r="A11" s="10">
        <v>18</v>
      </c>
      <c r="B11" s="12" t="s">
        <v>28</v>
      </c>
      <c r="C11" s="13" t="s">
        <v>37</v>
      </c>
      <c r="D11" s="13">
        <v>130.95</v>
      </c>
      <c r="E11" s="13">
        <v>126.255</v>
      </c>
      <c r="F11" s="14">
        <v>11855</v>
      </c>
      <c r="G11" s="14">
        <v>1552412</v>
      </c>
      <c r="H11" s="10"/>
      <c r="I11" s="10"/>
      <c r="J11" s="10">
        <v>18</v>
      </c>
      <c r="K11" s="12" t="s">
        <v>28</v>
      </c>
      <c r="L11" s="13" t="s">
        <v>38</v>
      </c>
      <c r="M11" s="13">
        <v>130.95</v>
      </c>
      <c r="N11" s="13">
        <v>126.255</v>
      </c>
      <c r="O11" s="14">
        <v>11915</v>
      </c>
      <c r="P11" s="14">
        <v>1560269</v>
      </c>
      <c r="Q11" s="10"/>
      <c r="R11" s="10"/>
      <c r="S11" s="10">
        <v>18</v>
      </c>
      <c r="T11" s="12" t="s">
        <v>28</v>
      </c>
      <c r="U11" s="13" t="s">
        <v>39</v>
      </c>
      <c r="V11" s="13">
        <v>130.95</v>
      </c>
      <c r="W11" s="13">
        <v>126.255</v>
      </c>
      <c r="X11" s="14">
        <v>11975</v>
      </c>
      <c r="Y11" s="14">
        <v>1568126</v>
      </c>
      <c r="Z11" s="10"/>
      <c r="AA11" s="10"/>
      <c r="AB11" s="10">
        <v>18</v>
      </c>
      <c r="AC11" s="12" t="s">
        <v>28</v>
      </c>
      <c r="AD11" s="12" t="s">
        <v>40</v>
      </c>
      <c r="AE11" s="13">
        <v>131.07</v>
      </c>
      <c r="AF11" s="13">
        <v>126.375</v>
      </c>
      <c r="AG11" s="13">
        <v>13165</v>
      </c>
      <c r="AH11" s="13">
        <v>1725537</v>
      </c>
      <c r="AI11" s="10"/>
      <c r="AJ11" s="10"/>
    </row>
    <row r="12" ht="25.2" customHeight="1" spans="1:36">
      <c r="A12" s="13" t="s">
        <v>41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5"/>
      <c r="AC12" s="15"/>
      <c r="AD12" s="15"/>
      <c r="AE12" s="15"/>
      <c r="AF12" s="15"/>
      <c r="AG12" s="15"/>
      <c r="AH12" s="15"/>
      <c r="AI12" s="15"/>
      <c r="AJ12" s="15"/>
    </row>
    <row r="16" spans="5:10">
      <c r="E16" s="17"/>
      <c r="F16" s="17"/>
      <c r="G16" s="17"/>
      <c r="H16" s="18"/>
      <c r="I16" s="18"/>
      <c r="J16" s="19"/>
    </row>
  </sheetData>
  <mergeCells count="14">
    <mergeCell ref="A1:AJ1"/>
    <mergeCell ref="A2:R2"/>
    <mergeCell ref="S2:AJ2"/>
    <mergeCell ref="A3:R3"/>
    <mergeCell ref="S3:AJ3"/>
    <mergeCell ref="E4:F4"/>
    <mergeCell ref="N4:O4"/>
    <mergeCell ref="W4:X4"/>
    <mergeCell ref="AF4:AG4"/>
    <mergeCell ref="E8:F8"/>
    <mergeCell ref="N8:O8"/>
    <mergeCell ref="W8:X8"/>
    <mergeCell ref="AF8:AG8"/>
    <mergeCell ref="A12:AA12"/>
  </mergeCells>
  <pageMargins left="0.7" right="0.7" top="0.75" bottom="0.75" header="0.3" footer="0.3"/>
  <pageSetup paperSize="8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Q6" sqref="Q6"/>
    </sheetView>
  </sheetViews>
  <sheetFormatPr defaultColWidth="9" defaultRowHeight="30" customHeight="1"/>
  <cols>
    <col min="1" max="1" width="10.125" customWidth="1"/>
    <col min="2" max="3" width="10" customWidth="1"/>
    <col min="6" max="6" width="11.125" customWidth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customHeight="1" spans="1:10">
      <c r="A2" s="3" t="s">
        <v>1</v>
      </c>
      <c r="B2" s="3"/>
      <c r="C2" s="3"/>
      <c r="D2" s="3"/>
      <c r="E2" s="3" t="s">
        <v>2</v>
      </c>
      <c r="F2" s="3"/>
      <c r="G2" s="3"/>
      <c r="H2" s="3"/>
      <c r="I2" s="3"/>
      <c r="J2" s="3"/>
    </row>
    <row r="3" customHeight="1" spans="1:10">
      <c r="A3" s="2" t="s">
        <v>3</v>
      </c>
      <c r="B3" s="2"/>
      <c r="C3" s="2"/>
      <c r="D3" s="2"/>
      <c r="E3" s="2" t="s">
        <v>42</v>
      </c>
      <c r="F3" s="2"/>
      <c r="G3" s="2"/>
      <c r="H3" s="2"/>
      <c r="I3" s="2"/>
      <c r="J3" s="2"/>
    </row>
    <row r="4" ht="35" customHeight="1" spans="1:10">
      <c r="A4" s="2" t="s">
        <v>5</v>
      </c>
      <c r="B4" s="3" t="s">
        <v>6</v>
      </c>
      <c r="C4" s="3" t="s">
        <v>7</v>
      </c>
      <c r="D4" s="2" t="s">
        <v>8</v>
      </c>
      <c r="E4" s="2" t="s">
        <v>9</v>
      </c>
      <c r="F4" s="2"/>
      <c r="G4" s="2" t="s">
        <v>10</v>
      </c>
      <c r="H4" s="2"/>
      <c r="I4" s="2" t="s">
        <v>11</v>
      </c>
      <c r="J4" s="2" t="s">
        <v>12</v>
      </c>
    </row>
    <row r="5" ht="45" customHeight="1" spans="1:10">
      <c r="A5" s="3" t="s">
        <v>13</v>
      </c>
      <c r="B5" s="3" t="s">
        <v>14</v>
      </c>
      <c r="C5" s="3" t="s">
        <v>15</v>
      </c>
      <c r="D5" s="3" t="s">
        <v>43</v>
      </c>
      <c r="E5" s="3" t="s">
        <v>44</v>
      </c>
      <c r="F5" s="3" t="s">
        <v>45</v>
      </c>
      <c r="G5" s="3" t="s">
        <v>19</v>
      </c>
      <c r="H5" s="3" t="s">
        <v>46</v>
      </c>
      <c r="I5" s="3" t="s">
        <v>20</v>
      </c>
      <c r="J5" s="3" t="s">
        <v>22</v>
      </c>
    </row>
    <row r="6" customHeight="1" spans="1:10">
      <c r="A6" s="2">
        <v>18</v>
      </c>
      <c r="B6" s="4" t="s">
        <v>28</v>
      </c>
      <c r="C6" s="5" t="s">
        <v>40</v>
      </c>
      <c r="D6" s="5">
        <v>131.07</v>
      </c>
      <c r="E6" s="2">
        <v>126.375</v>
      </c>
      <c r="F6" s="6">
        <v>13165</v>
      </c>
      <c r="G6" s="6">
        <v>1725537</v>
      </c>
      <c r="H6" s="6">
        <f>F6*0.92</f>
        <v>12111.8</v>
      </c>
      <c r="I6" s="2"/>
      <c r="J6" s="2"/>
    </row>
    <row r="7" customHeight="1" spans="1:10">
      <c r="A7" s="2">
        <v>18</v>
      </c>
      <c r="B7" s="4" t="s">
        <v>28</v>
      </c>
      <c r="C7" s="5" t="s">
        <v>39</v>
      </c>
      <c r="D7" s="5">
        <v>130.95</v>
      </c>
      <c r="E7" s="2">
        <v>126.255</v>
      </c>
      <c r="F7" s="6">
        <v>11975</v>
      </c>
      <c r="G7" s="6">
        <v>1568126</v>
      </c>
      <c r="H7" s="6">
        <f t="shared" ref="H7:H21" si="0">F7*0.92</f>
        <v>11017</v>
      </c>
      <c r="I7" s="2"/>
      <c r="J7" s="2"/>
    </row>
    <row r="8" customHeight="1" spans="1:10">
      <c r="A8" s="2">
        <v>18</v>
      </c>
      <c r="B8" s="4" t="s">
        <v>28</v>
      </c>
      <c r="C8" s="5" t="s">
        <v>38</v>
      </c>
      <c r="D8" s="5">
        <v>130.95</v>
      </c>
      <c r="E8" s="2">
        <v>126.255</v>
      </c>
      <c r="F8" s="6">
        <v>11915</v>
      </c>
      <c r="G8" s="6">
        <v>1560269</v>
      </c>
      <c r="H8" s="6">
        <f t="shared" si="0"/>
        <v>10961.8</v>
      </c>
      <c r="I8" s="2"/>
      <c r="J8" s="2"/>
    </row>
    <row r="9" customHeight="1" spans="1:10">
      <c r="A9" s="2">
        <v>18</v>
      </c>
      <c r="B9" s="4" t="s">
        <v>28</v>
      </c>
      <c r="C9" s="5" t="s">
        <v>37</v>
      </c>
      <c r="D9" s="5">
        <v>130.95</v>
      </c>
      <c r="E9" s="2">
        <v>126.255</v>
      </c>
      <c r="F9" s="6">
        <v>11855</v>
      </c>
      <c r="G9" s="6">
        <v>1552412</v>
      </c>
      <c r="H9" s="6">
        <f t="shared" si="0"/>
        <v>10906.6</v>
      </c>
      <c r="I9" s="2"/>
      <c r="J9" s="2"/>
    </row>
    <row r="10" customHeight="1" spans="1:10">
      <c r="A10" s="2">
        <v>18</v>
      </c>
      <c r="B10" s="4" t="s">
        <v>28</v>
      </c>
      <c r="C10" s="5" t="s">
        <v>32</v>
      </c>
      <c r="D10" s="5">
        <v>130.95</v>
      </c>
      <c r="E10" s="2">
        <v>126.255</v>
      </c>
      <c r="F10" s="6">
        <v>11855</v>
      </c>
      <c r="G10" s="6">
        <v>1552412</v>
      </c>
      <c r="H10" s="6">
        <f t="shared" si="0"/>
        <v>10906.6</v>
      </c>
      <c r="I10" s="2"/>
      <c r="J10" s="2"/>
    </row>
    <row r="11" customHeight="1" spans="1:10">
      <c r="A11" s="2">
        <v>18</v>
      </c>
      <c r="B11" s="4" t="s">
        <v>28</v>
      </c>
      <c r="C11" s="5" t="s">
        <v>31</v>
      </c>
      <c r="D11" s="5">
        <v>130.95</v>
      </c>
      <c r="E11" s="2">
        <v>126.255</v>
      </c>
      <c r="F11" s="6">
        <v>11915</v>
      </c>
      <c r="G11" s="6">
        <v>1560269</v>
      </c>
      <c r="H11" s="6">
        <f t="shared" si="0"/>
        <v>10961.8</v>
      </c>
      <c r="I11" s="2"/>
      <c r="J11" s="2"/>
    </row>
    <row r="12" customHeight="1" spans="1:10">
      <c r="A12" s="2">
        <v>18</v>
      </c>
      <c r="B12" s="4" t="s">
        <v>28</v>
      </c>
      <c r="C12" s="5" t="s">
        <v>30</v>
      </c>
      <c r="D12" s="5">
        <v>130.95</v>
      </c>
      <c r="E12" s="2">
        <v>126.255</v>
      </c>
      <c r="F12" s="6">
        <v>11975</v>
      </c>
      <c r="G12" s="6">
        <v>1568126</v>
      </c>
      <c r="H12" s="6">
        <f t="shared" si="0"/>
        <v>11017</v>
      </c>
      <c r="I12" s="2"/>
      <c r="J12" s="2"/>
    </row>
    <row r="13" customHeight="1" spans="1:10">
      <c r="A13" s="2">
        <v>18</v>
      </c>
      <c r="B13" s="4" t="s">
        <v>28</v>
      </c>
      <c r="C13" s="5" t="s">
        <v>29</v>
      </c>
      <c r="D13" s="5">
        <v>131.07</v>
      </c>
      <c r="E13" s="2">
        <v>126.375</v>
      </c>
      <c r="F13" s="6">
        <v>12837</v>
      </c>
      <c r="G13" s="6">
        <v>1682546</v>
      </c>
      <c r="H13" s="6">
        <f t="shared" si="0"/>
        <v>11810.04</v>
      </c>
      <c r="I13" s="2"/>
      <c r="J13" s="2"/>
    </row>
    <row r="14" customHeight="1" spans="1:10">
      <c r="A14" s="2">
        <v>18</v>
      </c>
      <c r="B14" s="4" t="s">
        <v>23</v>
      </c>
      <c r="C14" s="5" t="s">
        <v>36</v>
      </c>
      <c r="D14" s="5">
        <v>142.09</v>
      </c>
      <c r="E14" s="2">
        <v>120.22</v>
      </c>
      <c r="F14" s="6">
        <v>11784</v>
      </c>
      <c r="G14" s="6">
        <v>1674389</v>
      </c>
      <c r="H14" s="6">
        <f t="shared" si="0"/>
        <v>10841.28</v>
      </c>
      <c r="I14" s="2"/>
      <c r="J14" s="2"/>
    </row>
    <row r="15" customHeight="1" spans="1:10">
      <c r="A15" s="2">
        <v>18</v>
      </c>
      <c r="B15" s="4" t="s">
        <v>23</v>
      </c>
      <c r="C15" s="5" t="s">
        <v>35</v>
      </c>
      <c r="D15" s="5">
        <v>141.95</v>
      </c>
      <c r="E15" s="2">
        <v>120.105</v>
      </c>
      <c r="F15" s="6">
        <v>10949</v>
      </c>
      <c r="G15" s="6">
        <v>1554211</v>
      </c>
      <c r="H15" s="6">
        <f t="shared" si="0"/>
        <v>10073.08</v>
      </c>
      <c r="I15" s="2"/>
      <c r="J15" s="2"/>
    </row>
    <row r="16" customHeight="1" spans="1:10">
      <c r="A16" s="2">
        <v>18</v>
      </c>
      <c r="B16" s="4" t="s">
        <v>23</v>
      </c>
      <c r="C16" s="5" t="s">
        <v>34</v>
      </c>
      <c r="D16" s="5">
        <v>141.95</v>
      </c>
      <c r="E16" s="2">
        <v>120.105</v>
      </c>
      <c r="F16" s="6">
        <v>10889</v>
      </c>
      <c r="G16" s="6">
        <v>1545694</v>
      </c>
      <c r="H16" s="6">
        <f t="shared" si="0"/>
        <v>10017.88</v>
      </c>
      <c r="I16" s="2"/>
      <c r="J16" s="2"/>
    </row>
    <row r="17" customHeight="1" spans="1:10">
      <c r="A17" s="2">
        <v>18</v>
      </c>
      <c r="B17" s="4" t="s">
        <v>23</v>
      </c>
      <c r="C17" s="5" t="s">
        <v>33</v>
      </c>
      <c r="D17" s="5">
        <v>141.95</v>
      </c>
      <c r="E17" s="2">
        <v>120.105</v>
      </c>
      <c r="F17" s="6">
        <v>10826</v>
      </c>
      <c r="G17" s="6">
        <v>1536751</v>
      </c>
      <c r="H17" s="6">
        <f t="shared" si="0"/>
        <v>9959.92</v>
      </c>
      <c r="I17" s="2"/>
      <c r="J17" s="2"/>
    </row>
    <row r="18" customHeight="1" spans="1:10">
      <c r="A18" s="2">
        <v>18</v>
      </c>
      <c r="B18" s="4" t="s">
        <v>23</v>
      </c>
      <c r="C18" s="5" t="s">
        <v>27</v>
      </c>
      <c r="D18" s="5">
        <v>141.95</v>
      </c>
      <c r="E18" s="2">
        <v>120.105</v>
      </c>
      <c r="F18" s="6">
        <v>10826</v>
      </c>
      <c r="G18" s="6">
        <v>1536751</v>
      </c>
      <c r="H18" s="6">
        <f t="shared" si="0"/>
        <v>9959.92</v>
      </c>
      <c r="I18" s="2"/>
      <c r="J18" s="2"/>
    </row>
    <row r="19" customHeight="1" spans="1:10">
      <c r="A19" s="2">
        <v>18</v>
      </c>
      <c r="B19" s="4" t="s">
        <v>23</v>
      </c>
      <c r="C19" s="5" t="s">
        <v>26</v>
      </c>
      <c r="D19" s="5">
        <v>141.95</v>
      </c>
      <c r="E19" s="2">
        <v>120.105</v>
      </c>
      <c r="F19" s="5">
        <v>10889</v>
      </c>
      <c r="G19" s="5">
        <v>1545694</v>
      </c>
      <c r="H19" s="6">
        <f t="shared" si="0"/>
        <v>10017.88</v>
      </c>
      <c r="I19" s="5"/>
      <c r="J19" s="5"/>
    </row>
    <row r="20" customHeight="1" spans="1:10">
      <c r="A20" s="2">
        <v>18</v>
      </c>
      <c r="B20" s="4" t="s">
        <v>23</v>
      </c>
      <c r="C20" s="5" t="s">
        <v>25</v>
      </c>
      <c r="D20" s="5">
        <v>141.95</v>
      </c>
      <c r="E20" s="2">
        <v>120.105</v>
      </c>
      <c r="F20" s="5">
        <v>10949</v>
      </c>
      <c r="G20" s="5">
        <v>1554211</v>
      </c>
      <c r="H20" s="6">
        <f t="shared" si="0"/>
        <v>10073.08</v>
      </c>
      <c r="I20" s="5"/>
      <c r="J20" s="5"/>
    </row>
    <row r="21" customHeight="1" spans="1:10">
      <c r="A21" s="2">
        <v>18</v>
      </c>
      <c r="B21" s="4" t="s">
        <v>23</v>
      </c>
      <c r="C21" s="5" t="s">
        <v>24</v>
      </c>
      <c r="D21" s="5">
        <v>142.09</v>
      </c>
      <c r="E21" s="2">
        <v>120.22</v>
      </c>
      <c r="F21" s="5">
        <v>11356</v>
      </c>
      <c r="G21" s="5">
        <v>1613574</v>
      </c>
      <c r="H21" s="6">
        <f t="shared" si="0"/>
        <v>10447.52</v>
      </c>
      <c r="I21" s="5"/>
      <c r="J21" s="5"/>
    </row>
    <row r="22" customHeight="1" spans="1:10">
      <c r="A22" s="7" t="s">
        <v>41</v>
      </c>
      <c r="B22" s="7"/>
      <c r="C22" s="7"/>
      <c r="D22" s="7"/>
      <c r="E22" s="7"/>
      <c r="F22" s="7"/>
      <c r="G22" s="7"/>
      <c r="H22" s="7"/>
      <c r="I22" s="7"/>
      <c r="J22" s="7"/>
    </row>
  </sheetData>
  <mergeCells count="8">
    <mergeCell ref="A1:J1"/>
    <mergeCell ref="A2:D2"/>
    <mergeCell ref="E2:J2"/>
    <mergeCell ref="A3:D3"/>
    <mergeCell ref="E3:J3"/>
    <mergeCell ref="E4:F4"/>
    <mergeCell ref="G4:H4"/>
    <mergeCell ref="A22:J22"/>
  </mergeCells>
  <pageMargins left="0.7" right="0.7" top="0.75" bottom="0.75" header="0.3" footer="0.3"/>
  <pageSetup paperSize="9" scale="9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2"/>
  <sheetViews>
    <sheetView tabSelected="1" topLeftCell="K1" workbookViewId="0">
      <selection activeCell="W16" sqref="W16"/>
    </sheetView>
  </sheetViews>
  <sheetFormatPr defaultColWidth="9" defaultRowHeight="30" customHeight="1"/>
  <cols>
    <col min="1" max="1" width="9" style="8" customWidth="1"/>
    <col min="2" max="2" width="8.375" style="8" customWidth="1"/>
    <col min="3" max="3" width="9" style="8"/>
    <col min="4" max="5" width="9" style="8" customWidth="1"/>
    <col min="6" max="6" width="7.5" style="8" customWidth="1"/>
    <col min="7" max="7" width="8.875" style="8" customWidth="1"/>
    <col min="8" max="8" width="6" style="8" customWidth="1"/>
    <col min="9" max="9" width="7.5" style="8" customWidth="1"/>
    <col min="10" max="10" width="6.375" style="8" customWidth="1"/>
    <col min="11" max="12" width="9" style="8"/>
    <col min="13" max="15" width="9" style="8" customWidth="1"/>
    <col min="16" max="16" width="9.55833333333333" style="8" customWidth="1"/>
    <col min="17" max="17" width="5.5" style="8" customWidth="1"/>
    <col min="18" max="18" width="6" style="8" customWidth="1"/>
    <col min="19" max="19" width="7.5" style="8" customWidth="1"/>
    <col min="20" max="21" width="9" style="8"/>
    <col min="22" max="24" width="9" style="8" customWidth="1"/>
    <col min="25" max="25" width="9.55833333333333" style="8" customWidth="1"/>
    <col min="26" max="26" width="7.625" style="8" customWidth="1"/>
    <col min="27" max="27" width="7.375" style="8" customWidth="1"/>
    <col min="28" max="28" width="7.125" style="8" customWidth="1"/>
    <col min="29" max="29" width="7.875" style="8" customWidth="1"/>
    <col min="30" max="30" width="8" style="8" customWidth="1"/>
    <col min="31" max="33" width="9" style="8" customWidth="1"/>
    <col min="34" max="34" width="9.55833333333333" style="8" customWidth="1"/>
    <col min="35" max="16384" width="9" style="8"/>
  </cols>
  <sheetData>
    <row r="1" customHeight="1" spans="1:3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customHeight="1" spans="1:3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 t="s">
        <v>47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customHeight="1" spans="1:36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 t="s">
        <v>4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customHeight="1" spans="1:36">
      <c r="A4" s="10" t="s">
        <v>5</v>
      </c>
      <c r="B4" s="11" t="s">
        <v>6</v>
      </c>
      <c r="C4" s="11" t="s">
        <v>7</v>
      </c>
      <c r="D4" s="10" t="s">
        <v>8</v>
      </c>
      <c r="E4" s="10" t="s">
        <v>9</v>
      </c>
      <c r="F4" s="10"/>
      <c r="G4" s="10" t="s">
        <v>10</v>
      </c>
      <c r="H4" s="10" t="s">
        <v>11</v>
      </c>
      <c r="I4" s="10" t="s">
        <v>12</v>
      </c>
      <c r="J4" s="10" t="s">
        <v>5</v>
      </c>
      <c r="K4" s="11" t="s">
        <v>6</v>
      </c>
      <c r="L4" s="11" t="s">
        <v>7</v>
      </c>
      <c r="M4" s="10" t="s">
        <v>8</v>
      </c>
      <c r="N4" s="10" t="s">
        <v>9</v>
      </c>
      <c r="O4" s="10"/>
      <c r="P4" s="10" t="s">
        <v>10</v>
      </c>
      <c r="Q4" s="10" t="s">
        <v>11</v>
      </c>
      <c r="R4" s="10" t="s">
        <v>12</v>
      </c>
      <c r="S4" s="10" t="s">
        <v>5</v>
      </c>
      <c r="T4" s="11" t="s">
        <v>6</v>
      </c>
      <c r="U4" s="11" t="s">
        <v>7</v>
      </c>
      <c r="V4" s="10" t="s">
        <v>8</v>
      </c>
      <c r="W4" s="10" t="s">
        <v>9</v>
      </c>
      <c r="X4" s="10"/>
      <c r="Y4" s="10" t="s">
        <v>10</v>
      </c>
      <c r="Z4" s="10" t="s">
        <v>11</v>
      </c>
      <c r="AA4" s="10" t="s">
        <v>12</v>
      </c>
      <c r="AB4" s="10" t="s">
        <v>5</v>
      </c>
      <c r="AC4" s="11" t="s">
        <v>6</v>
      </c>
      <c r="AD4" s="11" t="s">
        <v>7</v>
      </c>
      <c r="AE4" s="10" t="s">
        <v>8</v>
      </c>
      <c r="AF4" s="10" t="s">
        <v>9</v>
      </c>
      <c r="AG4" s="10"/>
      <c r="AH4" s="10" t="s">
        <v>10</v>
      </c>
      <c r="AI4" s="10" t="s">
        <v>11</v>
      </c>
      <c r="AJ4" s="10" t="s">
        <v>12</v>
      </c>
    </row>
    <row r="5" customHeight="1" spans="1:36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22</v>
      </c>
      <c r="S5" s="11" t="s">
        <v>13</v>
      </c>
      <c r="T5" s="11" t="s">
        <v>14</v>
      </c>
      <c r="U5" s="11" t="s">
        <v>15</v>
      </c>
      <c r="V5" s="11" t="s">
        <v>16</v>
      </c>
      <c r="W5" s="11" t="s">
        <v>17</v>
      </c>
      <c r="X5" s="11" t="s">
        <v>18</v>
      </c>
      <c r="Y5" s="11" t="s">
        <v>19</v>
      </c>
      <c r="Z5" s="11" t="s">
        <v>20</v>
      </c>
      <c r="AA5" s="11" t="s">
        <v>22</v>
      </c>
      <c r="AB5" s="11" t="s">
        <v>13</v>
      </c>
      <c r="AC5" s="11" t="s">
        <v>14</v>
      </c>
      <c r="AD5" s="11" t="s">
        <v>15</v>
      </c>
      <c r="AE5" s="11" t="s">
        <v>16</v>
      </c>
      <c r="AF5" s="11" t="s">
        <v>17</v>
      </c>
      <c r="AG5" s="11" t="s">
        <v>18</v>
      </c>
      <c r="AH5" s="11" t="s">
        <v>19</v>
      </c>
      <c r="AI5" s="11" t="s">
        <v>20</v>
      </c>
      <c r="AJ5" s="11" t="s">
        <v>22</v>
      </c>
    </row>
    <row r="6" customHeight="1" spans="1:36">
      <c r="A6" s="10">
        <v>19</v>
      </c>
      <c r="B6" s="12" t="s">
        <v>23</v>
      </c>
      <c r="C6" s="13" t="s">
        <v>24</v>
      </c>
      <c r="D6" s="13">
        <v>142.09</v>
      </c>
      <c r="E6" s="13">
        <v>120.22</v>
      </c>
      <c r="F6" s="13">
        <v>11524</v>
      </c>
      <c r="G6" s="13">
        <v>1637445</v>
      </c>
      <c r="I6" s="10"/>
      <c r="J6" s="10">
        <v>19</v>
      </c>
      <c r="K6" s="12" t="s">
        <v>23</v>
      </c>
      <c r="L6" s="13" t="s">
        <v>25</v>
      </c>
      <c r="M6" s="13">
        <v>141.95</v>
      </c>
      <c r="N6" s="13">
        <v>120.105</v>
      </c>
      <c r="O6" s="13">
        <v>11034</v>
      </c>
      <c r="P6" s="13">
        <v>1566276</v>
      </c>
      <c r="Q6" s="10"/>
      <c r="R6" s="10"/>
      <c r="S6" s="10">
        <v>19</v>
      </c>
      <c r="T6" s="12" t="s">
        <v>23</v>
      </c>
      <c r="U6" s="13" t="s">
        <v>26</v>
      </c>
      <c r="V6" s="13">
        <v>141.95</v>
      </c>
      <c r="W6" s="13">
        <v>120.105</v>
      </c>
      <c r="X6" s="13">
        <v>10974</v>
      </c>
      <c r="Y6" s="13">
        <v>1557759</v>
      </c>
      <c r="Z6" s="10"/>
      <c r="AA6" s="10"/>
      <c r="AB6" s="10">
        <v>19</v>
      </c>
      <c r="AC6" s="12" t="s">
        <v>23</v>
      </c>
      <c r="AD6" s="13" t="s">
        <v>27</v>
      </c>
      <c r="AE6" s="13">
        <v>141.95</v>
      </c>
      <c r="AF6" s="13">
        <v>120.105</v>
      </c>
      <c r="AG6" s="14">
        <v>10914</v>
      </c>
      <c r="AH6" s="14">
        <v>1549242</v>
      </c>
      <c r="AI6" s="10"/>
      <c r="AJ6" s="10"/>
    </row>
    <row r="7" customHeight="1" spans="1:36">
      <c r="A7" s="10">
        <v>19</v>
      </c>
      <c r="B7" s="12" t="s">
        <v>28</v>
      </c>
      <c r="C7" s="13" t="s">
        <v>29</v>
      </c>
      <c r="D7" s="13">
        <v>131.07</v>
      </c>
      <c r="E7" s="13">
        <v>126.375</v>
      </c>
      <c r="F7" s="14">
        <v>12510</v>
      </c>
      <c r="G7" s="14">
        <v>1639686</v>
      </c>
      <c r="H7" s="10"/>
      <c r="I7" s="10"/>
      <c r="J7" s="10">
        <v>19</v>
      </c>
      <c r="K7" s="12" t="s">
        <v>28</v>
      </c>
      <c r="L7" s="13" t="s">
        <v>30</v>
      </c>
      <c r="M7" s="13">
        <v>130.95</v>
      </c>
      <c r="N7" s="13">
        <v>126.255</v>
      </c>
      <c r="O7" s="14">
        <v>12073</v>
      </c>
      <c r="P7" s="14">
        <v>1580959</v>
      </c>
      <c r="Q7" s="10"/>
      <c r="R7" s="10"/>
      <c r="S7" s="10">
        <v>19</v>
      </c>
      <c r="T7" s="12" t="s">
        <v>28</v>
      </c>
      <c r="U7" s="13" t="s">
        <v>31</v>
      </c>
      <c r="V7" s="13">
        <v>130.95</v>
      </c>
      <c r="W7" s="13">
        <v>126.255</v>
      </c>
      <c r="X7" s="14">
        <v>12013</v>
      </c>
      <c r="Y7" s="14">
        <v>1573102</v>
      </c>
      <c r="Z7" s="10"/>
      <c r="AA7" s="10"/>
      <c r="AB7" s="10">
        <v>19</v>
      </c>
      <c r="AC7" s="12" t="s">
        <v>28</v>
      </c>
      <c r="AD7" s="13" t="s">
        <v>32</v>
      </c>
      <c r="AE7" s="13">
        <v>130.95</v>
      </c>
      <c r="AF7" s="13">
        <v>126.255</v>
      </c>
      <c r="AG7" s="14">
        <v>11953</v>
      </c>
      <c r="AH7" s="14">
        <v>1565245</v>
      </c>
      <c r="AI7" s="10"/>
      <c r="AJ7" s="10"/>
    </row>
    <row r="8" customHeight="1" spans="1:36">
      <c r="A8" s="10" t="s">
        <v>5</v>
      </c>
      <c r="B8" s="11" t="s">
        <v>6</v>
      </c>
      <c r="C8" s="11" t="s">
        <v>7</v>
      </c>
      <c r="D8" s="10" t="s">
        <v>8</v>
      </c>
      <c r="E8" s="10" t="s">
        <v>9</v>
      </c>
      <c r="F8" s="10"/>
      <c r="G8" s="10" t="s">
        <v>10</v>
      </c>
      <c r="H8" s="10" t="s">
        <v>11</v>
      </c>
      <c r="I8" s="10" t="s">
        <v>12</v>
      </c>
      <c r="J8" s="10" t="s">
        <v>5</v>
      </c>
      <c r="K8" s="11" t="s">
        <v>6</v>
      </c>
      <c r="L8" s="11" t="s">
        <v>7</v>
      </c>
      <c r="M8" s="10" t="s">
        <v>8</v>
      </c>
      <c r="N8" s="10" t="s">
        <v>9</v>
      </c>
      <c r="O8" s="10"/>
      <c r="P8" s="10" t="s">
        <v>10</v>
      </c>
      <c r="Q8" s="10" t="s">
        <v>11</v>
      </c>
      <c r="R8" s="10" t="s">
        <v>12</v>
      </c>
      <c r="S8" s="10" t="s">
        <v>5</v>
      </c>
      <c r="T8" s="11" t="s">
        <v>6</v>
      </c>
      <c r="U8" s="11" t="s">
        <v>7</v>
      </c>
      <c r="V8" s="10" t="s">
        <v>8</v>
      </c>
      <c r="W8" s="10" t="s">
        <v>9</v>
      </c>
      <c r="X8" s="10"/>
      <c r="Y8" s="10" t="s">
        <v>10</v>
      </c>
      <c r="Z8" s="10" t="s">
        <v>11</v>
      </c>
      <c r="AA8" s="10" t="s">
        <v>12</v>
      </c>
      <c r="AB8" s="10" t="s">
        <v>5</v>
      </c>
      <c r="AC8" s="11" t="s">
        <v>6</v>
      </c>
      <c r="AD8" s="11" t="s">
        <v>7</v>
      </c>
      <c r="AE8" s="10" t="s">
        <v>8</v>
      </c>
      <c r="AF8" s="10" t="s">
        <v>9</v>
      </c>
      <c r="AG8" s="10"/>
      <c r="AH8" s="10" t="s">
        <v>10</v>
      </c>
      <c r="AI8" s="10" t="s">
        <v>11</v>
      </c>
      <c r="AJ8" s="10" t="s">
        <v>12</v>
      </c>
    </row>
    <row r="9" customHeight="1" spans="1:36">
      <c r="A9" s="11" t="s">
        <v>13</v>
      </c>
      <c r="B9" s="11" t="s">
        <v>14</v>
      </c>
      <c r="C9" s="11" t="s">
        <v>15</v>
      </c>
      <c r="D9" s="11" t="s">
        <v>16</v>
      </c>
      <c r="E9" s="11" t="s">
        <v>17</v>
      </c>
      <c r="F9" s="11" t="s">
        <v>18</v>
      </c>
      <c r="G9" s="11" t="s">
        <v>19</v>
      </c>
      <c r="H9" s="11" t="s">
        <v>20</v>
      </c>
      <c r="I9" s="11" t="s">
        <v>22</v>
      </c>
      <c r="J9" s="11" t="s">
        <v>13</v>
      </c>
      <c r="K9" s="11" t="s">
        <v>14</v>
      </c>
      <c r="L9" s="11" t="s">
        <v>15</v>
      </c>
      <c r="M9" s="11" t="s">
        <v>16</v>
      </c>
      <c r="N9" s="11" t="s">
        <v>17</v>
      </c>
      <c r="O9" s="11" t="s">
        <v>18</v>
      </c>
      <c r="P9" s="11" t="s">
        <v>19</v>
      </c>
      <c r="Q9" s="11" t="s">
        <v>20</v>
      </c>
      <c r="R9" s="11" t="s">
        <v>22</v>
      </c>
      <c r="S9" s="11" t="s">
        <v>13</v>
      </c>
      <c r="T9" s="11" t="s">
        <v>14</v>
      </c>
      <c r="U9" s="11" t="s">
        <v>15</v>
      </c>
      <c r="V9" s="11" t="s">
        <v>16</v>
      </c>
      <c r="W9" s="11" t="s">
        <v>17</v>
      </c>
      <c r="X9" s="11" t="s">
        <v>18</v>
      </c>
      <c r="Y9" s="11" t="s">
        <v>19</v>
      </c>
      <c r="Z9" s="11" t="s">
        <v>20</v>
      </c>
      <c r="AA9" s="11" t="s">
        <v>22</v>
      </c>
      <c r="AB9" s="11" t="s">
        <v>13</v>
      </c>
      <c r="AC9" s="11" t="s">
        <v>14</v>
      </c>
      <c r="AD9" s="11" t="s">
        <v>15</v>
      </c>
      <c r="AE9" s="11" t="s">
        <v>16</v>
      </c>
      <c r="AF9" s="11" t="s">
        <v>17</v>
      </c>
      <c r="AG9" s="11" t="s">
        <v>18</v>
      </c>
      <c r="AH9" s="11" t="s">
        <v>19</v>
      </c>
      <c r="AI9" s="11" t="s">
        <v>20</v>
      </c>
      <c r="AJ9" s="11" t="s">
        <v>22</v>
      </c>
    </row>
    <row r="10" customHeight="1" spans="1:36">
      <c r="A10" s="10">
        <v>19</v>
      </c>
      <c r="B10" s="12" t="s">
        <v>23</v>
      </c>
      <c r="C10" s="13" t="s">
        <v>33</v>
      </c>
      <c r="D10" s="13">
        <v>141.95</v>
      </c>
      <c r="E10" s="13">
        <v>120.105</v>
      </c>
      <c r="F10" s="14">
        <v>10914</v>
      </c>
      <c r="G10" s="14">
        <v>1549242</v>
      </c>
      <c r="H10" s="10"/>
      <c r="I10" s="10"/>
      <c r="J10" s="10">
        <v>19</v>
      </c>
      <c r="K10" s="12" t="s">
        <v>23</v>
      </c>
      <c r="L10" s="13" t="s">
        <v>34</v>
      </c>
      <c r="M10" s="13">
        <v>141.95</v>
      </c>
      <c r="N10" s="13">
        <v>120.105</v>
      </c>
      <c r="O10" s="14">
        <v>10974</v>
      </c>
      <c r="P10" s="14">
        <v>1557759</v>
      </c>
      <c r="Q10" s="10"/>
      <c r="R10" s="10"/>
      <c r="S10" s="10">
        <v>19</v>
      </c>
      <c r="T10" s="12" t="s">
        <v>23</v>
      </c>
      <c r="U10" s="13" t="s">
        <v>35</v>
      </c>
      <c r="V10" s="13">
        <v>141.95</v>
      </c>
      <c r="W10" s="13">
        <v>120.105</v>
      </c>
      <c r="X10" s="14">
        <v>11034</v>
      </c>
      <c r="Y10" s="14">
        <v>1566276</v>
      </c>
      <c r="Z10" s="10"/>
      <c r="AA10" s="10"/>
      <c r="AB10" s="10">
        <v>19</v>
      </c>
      <c r="AC10" s="12" t="s">
        <v>23</v>
      </c>
      <c r="AD10" s="13" t="s">
        <v>36</v>
      </c>
      <c r="AE10" s="13">
        <v>142.09</v>
      </c>
      <c r="AF10" s="13">
        <v>120.22</v>
      </c>
      <c r="AG10" s="14">
        <v>11513</v>
      </c>
      <c r="AH10" s="14">
        <v>1635882</v>
      </c>
      <c r="AI10" s="10"/>
      <c r="AJ10" s="10"/>
    </row>
    <row r="11" customHeight="1" spans="1:36">
      <c r="A11" s="10">
        <v>19</v>
      </c>
      <c r="B11" s="12" t="s">
        <v>28</v>
      </c>
      <c r="C11" s="13" t="s">
        <v>37</v>
      </c>
      <c r="D11" s="13">
        <v>130.95</v>
      </c>
      <c r="E11" s="13">
        <v>126.255</v>
      </c>
      <c r="F11" s="14">
        <v>11938</v>
      </c>
      <c r="G11" s="14">
        <v>1563281</v>
      </c>
      <c r="H11" s="10"/>
      <c r="I11" s="10"/>
      <c r="J11" s="10">
        <v>19</v>
      </c>
      <c r="K11" s="12" t="s">
        <v>28</v>
      </c>
      <c r="L11" s="13" t="s">
        <v>38</v>
      </c>
      <c r="M11" s="13">
        <v>130.95</v>
      </c>
      <c r="N11" s="13">
        <v>126.255</v>
      </c>
      <c r="O11" s="14">
        <v>12000</v>
      </c>
      <c r="P11" s="14">
        <v>1571400</v>
      </c>
      <c r="Q11" s="10"/>
      <c r="R11" s="10"/>
      <c r="S11" s="10">
        <v>19</v>
      </c>
      <c r="T11" s="12" t="s">
        <v>28</v>
      </c>
      <c r="U11" s="13" t="s">
        <v>39</v>
      </c>
      <c r="V11" s="13">
        <v>130.95</v>
      </c>
      <c r="W11" s="13">
        <v>126.255</v>
      </c>
      <c r="X11" s="14">
        <v>12073</v>
      </c>
      <c r="Y11" s="14">
        <v>1580959</v>
      </c>
      <c r="Z11" s="10"/>
      <c r="AA11" s="10"/>
      <c r="AB11" s="10">
        <v>19</v>
      </c>
      <c r="AC11" s="12" t="s">
        <v>28</v>
      </c>
      <c r="AD11" s="13" t="s">
        <v>40</v>
      </c>
      <c r="AE11" s="13">
        <v>131.07</v>
      </c>
      <c r="AF11" s="13">
        <v>126.375</v>
      </c>
      <c r="AG11" s="14">
        <v>12488</v>
      </c>
      <c r="AH11" s="14">
        <v>1636802</v>
      </c>
      <c r="AI11" s="10"/>
      <c r="AJ11" s="10"/>
    </row>
    <row r="12" customHeight="1" spans="1:36">
      <c r="A12" s="13" t="s">
        <v>41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5"/>
      <c r="AC12" s="15"/>
      <c r="AD12" s="15"/>
      <c r="AE12" s="15"/>
      <c r="AF12" s="15"/>
      <c r="AG12" s="15"/>
      <c r="AH12" s="15"/>
      <c r="AI12" s="15"/>
      <c r="AJ12" s="15"/>
    </row>
  </sheetData>
  <mergeCells count="14">
    <mergeCell ref="A1:AJ1"/>
    <mergeCell ref="A2:R2"/>
    <mergeCell ref="S2:AJ2"/>
    <mergeCell ref="A3:R3"/>
    <mergeCell ref="S3:AJ3"/>
    <mergeCell ref="E4:F4"/>
    <mergeCell ref="N4:O4"/>
    <mergeCell ref="W4:X4"/>
    <mergeCell ref="AF4:AG4"/>
    <mergeCell ref="E8:F8"/>
    <mergeCell ref="N8:O8"/>
    <mergeCell ref="W8:X8"/>
    <mergeCell ref="AF8:AG8"/>
    <mergeCell ref="A12:AA12"/>
  </mergeCells>
  <pageMargins left="0.7" right="0.7" top="0.75" bottom="0.75" header="0.3" footer="0.3"/>
  <pageSetup paperSize="8" scale="6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Q5" sqref="Q5"/>
    </sheetView>
  </sheetViews>
  <sheetFormatPr defaultColWidth="9" defaultRowHeight="30" customHeight="1"/>
  <cols>
    <col min="1" max="1" width="9.625" customWidth="1"/>
    <col min="2" max="2" width="10.625" customWidth="1"/>
    <col min="3" max="3" width="11.5" customWidth="1"/>
    <col min="6" max="6" width="10.5" customWidth="1"/>
    <col min="8" max="8" width="11.125" customWidth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customHeight="1" spans="1:10">
      <c r="A2" s="3" t="s">
        <v>1</v>
      </c>
      <c r="B2" s="3"/>
      <c r="C2" s="3"/>
      <c r="D2" s="3"/>
      <c r="E2" s="3" t="s">
        <v>47</v>
      </c>
      <c r="F2" s="3"/>
      <c r="G2" s="3"/>
      <c r="H2" s="3"/>
      <c r="I2" s="3"/>
      <c r="J2" s="3"/>
    </row>
    <row r="3" customHeight="1" spans="1:10">
      <c r="A3" s="2" t="s">
        <v>3</v>
      </c>
      <c r="B3" s="2"/>
      <c r="C3" s="2"/>
      <c r="D3" s="2"/>
      <c r="E3" s="2" t="s">
        <v>42</v>
      </c>
      <c r="F3" s="2"/>
      <c r="G3" s="2"/>
      <c r="H3" s="2"/>
      <c r="I3" s="2"/>
      <c r="J3" s="2"/>
    </row>
    <row r="4" customHeight="1" spans="1:10">
      <c r="A4" s="2" t="s">
        <v>5</v>
      </c>
      <c r="B4" s="3" t="s">
        <v>6</v>
      </c>
      <c r="C4" s="3" t="s">
        <v>7</v>
      </c>
      <c r="D4" s="2" t="s">
        <v>8</v>
      </c>
      <c r="E4" s="2" t="s">
        <v>9</v>
      </c>
      <c r="F4" s="2"/>
      <c r="G4" s="2" t="s">
        <v>10</v>
      </c>
      <c r="H4" s="2"/>
      <c r="I4" s="2" t="s">
        <v>11</v>
      </c>
      <c r="J4" s="2" t="s">
        <v>12</v>
      </c>
    </row>
    <row r="5" ht="39" customHeight="1" spans="1:10">
      <c r="A5" s="3" t="s">
        <v>13</v>
      </c>
      <c r="B5" s="3" t="s">
        <v>14</v>
      </c>
      <c r="C5" s="3" t="s">
        <v>15</v>
      </c>
      <c r="D5" s="3" t="s">
        <v>43</v>
      </c>
      <c r="E5" s="3" t="s">
        <v>44</v>
      </c>
      <c r="F5" s="3" t="s">
        <v>45</v>
      </c>
      <c r="G5" s="3" t="s">
        <v>19</v>
      </c>
      <c r="H5" s="3" t="s">
        <v>46</v>
      </c>
      <c r="I5" s="3" t="s">
        <v>20</v>
      </c>
      <c r="J5" s="3" t="s">
        <v>22</v>
      </c>
    </row>
    <row r="6" customHeight="1" spans="1:10">
      <c r="A6" s="2">
        <v>19</v>
      </c>
      <c r="B6" s="4" t="s">
        <v>28</v>
      </c>
      <c r="C6" s="5" t="s">
        <v>40</v>
      </c>
      <c r="D6" s="5">
        <v>131.07</v>
      </c>
      <c r="E6" s="2">
        <v>126.375</v>
      </c>
      <c r="F6" s="6">
        <v>12488</v>
      </c>
      <c r="G6" s="6">
        <v>1636802</v>
      </c>
      <c r="H6" s="6">
        <f>F6*0.92</f>
        <v>11488.96</v>
      </c>
      <c r="I6" s="2"/>
      <c r="J6" s="2"/>
    </row>
    <row r="7" customHeight="1" spans="1:10">
      <c r="A7" s="2">
        <v>19</v>
      </c>
      <c r="B7" s="4" t="s">
        <v>28</v>
      </c>
      <c r="C7" s="5" t="s">
        <v>39</v>
      </c>
      <c r="D7" s="5">
        <v>130.95</v>
      </c>
      <c r="E7" s="2">
        <v>126.255</v>
      </c>
      <c r="F7" s="6">
        <v>12073</v>
      </c>
      <c r="G7" s="6">
        <v>1580959</v>
      </c>
      <c r="H7" s="6">
        <f t="shared" ref="H7:H21" si="0">F7*0.92</f>
        <v>11107.16</v>
      </c>
      <c r="I7" s="2"/>
      <c r="J7" s="2"/>
    </row>
    <row r="8" customHeight="1" spans="1:10">
      <c r="A8" s="2">
        <v>19</v>
      </c>
      <c r="B8" s="4" t="s">
        <v>28</v>
      </c>
      <c r="C8" s="5" t="s">
        <v>38</v>
      </c>
      <c r="D8" s="5">
        <v>130.95</v>
      </c>
      <c r="E8" s="2">
        <v>126.255</v>
      </c>
      <c r="F8" s="6">
        <v>12000</v>
      </c>
      <c r="G8" s="6">
        <v>1571400</v>
      </c>
      <c r="H8" s="6">
        <f t="shared" si="0"/>
        <v>11040</v>
      </c>
      <c r="I8" s="2"/>
      <c r="J8" s="2"/>
    </row>
    <row r="9" customHeight="1" spans="1:10">
      <c r="A9" s="2">
        <v>19</v>
      </c>
      <c r="B9" s="4" t="s">
        <v>28</v>
      </c>
      <c r="C9" s="5" t="s">
        <v>37</v>
      </c>
      <c r="D9" s="5">
        <v>130.95</v>
      </c>
      <c r="E9" s="2">
        <v>126.255</v>
      </c>
      <c r="F9" s="6">
        <v>11938</v>
      </c>
      <c r="G9" s="6">
        <v>1563281</v>
      </c>
      <c r="H9" s="6">
        <f t="shared" si="0"/>
        <v>10982.96</v>
      </c>
      <c r="I9" s="2"/>
      <c r="J9" s="2"/>
    </row>
    <row r="10" customHeight="1" spans="1:10">
      <c r="A10" s="2">
        <v>19</v>
      </c>
      <c r="B10" s="4" t="s">
        <v>28</v>
      </c>
      <c r="C10" s="5" t="s">
        <v>32</v>
      </c>
      <c r="D10" s="5">
        <v>130.95</v>
      </c>
      <c r="E10" s="2">
        <v>126.255</v>
      </c>
      <c r="F10" s="6">
        <v>11953</v>
      </c>
      <c r="G10" s="6">
        <v>1565245</v>
      </c>
      <c r="H10" s="6">
        <f t="shared" si="0"/>
        <v>10996.76</v>
      </c>
      <c r="I10" s="2"/>
      <c r="J10" s="2"/>
    </row>
    <row r="11" customHeight="1" spans="1:10">
      <c r="A11" s="2">
        <v>19</v>
      </c>
      <c r="B11" s="4" t="s">
        <v>28</v>
      </c>
      <c r="C11" s="5" t="s">
        <v>31</v>
      </c>
      <c r="D11" s="5">
        <v>130.95</v>
      </c>
      <c r="E11" s="2">
        <v>126.255</v>
      </c>
      <c r="F11" s="6">
        <v>12013</v>
      </c>
      <c r="G11" s="6">
        <v>1573102</v>
      </c>
      <c r="H11" s="6">
        <f t="shared" si="0"/>
        <v>11051.96</v>
      </c>
      <c r="I11" s="2"/>
      <c r="J11" s="2"/>
    </row>
    <row r="12" customHeight="1" spans="1:10">
      <c r="A12" s="2">
        <v>19</v>
      </c>
      <c r="B12" s="4" t="s">
        <v>28</v>
      </c>
      <c r="C12" s="5" t="s">
        <v>30</v>
      </c>
      <c r="D12" s="5">
        <v>130.95</v>
      </c>
      <c r="E12" s="2">
        <v>126.255</v>
      </c>
      <c r="F12" s="6">
        <v>12073</v>
      </c>
      <c r="G12" s="6">
        <v>1580959</v>
      </c>
      <c r="H12" s="6">
        <f t="shared" si="0"/>
        <v>11107.16</v>
      </c>
      <c r="I12" s="2"/>
      <c r="J12" s="2"/>
    </row>
    <row r="13" customHeight="1" spans="1:10">
      <c r="A13" s="2">
        <v>19</v>
      </c>
      <c r="B13" s="4" t="s">
        <v>28</v>
      </c>
      <c r="C13" s="5" t="s">
        <v>29</v>
      </c>
      <c r="D13" s="5">
        <v>131.07</v>
      </c>
      <c r="E13" s="2">
        <v>126.375</v>
      </c>
      <c r="F13" s="6">
        <v>12510</v>
      </c>
      <c r="G13" s="6">
        <v>1639686</v>
      </c>
      <c r="H13" s="6">
        <f t="shared" si="0"/>
        <v>11509.2</v>
      </c>
      <c r="I13" s="2"/>
      <c r="J13" s="2"/>
    </row>
    <row r="14" customHeight="1" spans="1:10">
      <c r="A14" s="2">
        <v>19</v>
      </c>
      <c r="B14" s="4" t="s">
        <v>23</v>
      </c>
      <c r="C14" s="5" t="s">
        <v>36</v>
      </c>
      <c r="D14" s="5">
        <v>142.09</v>
      </c>
      <c r="E14" s="2">
        <v>120.22</v>
      </c>
      <c r="F14" s="6">
        <v>11513</v>
      </c>
      <c r="G14" s="6">
        <v>1635882</v>
      </c>
      <c r="H14" s="6">
        <f t="shared" si="0"/>
        <v>10591.96</v>
      </c>
      <c r="I14" s="2"/>
      <c r="J14" s="2"/>
    </row>
    <row r="15" customHeight="1" spans="1:10">
      <c r="A15" s="2">
        <v>19</v>
      </c>
      <c r="B15" s="4" t="s">
        <v>23</v>
      </c>
      <c r="C15" s="5" t="s">
        <v>35</v>
      </c>
      <c r="D15" s="5">
        <v>141.95</v>
      </c>
      <c r="E15" s="2">
        <v>120.105</v>
      </c>
      <c r="F15" s="6">
        <v>11034</v>
      </c>
      <c r="G15" s="6">
        <v>1566276</v>
      </c>
      <c r="H15" s="6">
        <f t="shared" si="0"/>
        <v>10151.28</v>
      </c>
      <c r="I15" s="2"/>
      <c r="J15" s="2"/>
    </row>
    <row r="16" customHeight="1" spans="1:10">
      <c r="A16" s="2">
        <v>19</v>
      </c>
      <c r="B16" s="4" t="s">
        <v>23</v>
      </c>
      <c r="C16" s="5" t="s">
        <v>34</v>
      </c>
      <c r="D16" s="5">
        <v>141.95</v>
      </c>
      <c r="E16" s="2">
        <v>120.105</v>
      </c>
      <c r="F16" s="6">
        <v>10974</v>
      </c>
      <c r="G16" s="6">
        <v>1557759</v>
      </c>
      <c r="H16" s="6">
        <f t="shared" si="0"/>
        <v>10096.08</v>
      </c>
      <c r="I16" s="2"/>
      <c r="J16" s="2"/>
    </row>
    <row r="17" customHeight="1" spans="1:10">
      <c r="A17" s="2">
        <v>19</v>
      </c>
      <c r="B17" s="4" t="s">
        <v>23</v>
      </c>
      <c r="C17" s="5" t="s">
        <v>33</v>
      </c>
      <c r="D17" s="5">
        <v>141.95</v>
      </c>
      <c r="E17" s="2">
        <v>120.105</v>
      </c>
      <c r="F17" s="6">
        <v>10914</v>
      </c>
      <c r="G17" s="6">
        <v>1549242</v>
      </c>
      <c r="H17" s="6">
        <f t="shared" si="0"/>
        <v>10040.88</v>
      </c>
      <c r="I17" s="2"/>
      <c r="J17" s="2"/>
    </row>
    <row r="18" customHeight="1" spans="1:10">
      <c r="A18" s="2">
        <v>19</v>
      </c>
      <c r="B18" s="4" t="s">
        <v>23</v>
      </c>
      <c r="C18" s="5" t="s">
        <v>27</v>
      </c>
      <c r="D18" s="5">
        <v>141.95</v>
      </c>
      <c r="E18" s="2">
        <v>120.105</v>
      </c>
      <c r="F18" s="6">
        <v>10914</v>
      </c>
      <c r="G18" s="6">
        <v>1549242</v>
      </c>
      <c r="H18" s="6">
        <f t="shared" si="0"/>
        <v>10040.88</v>
      </c>
      <c r="I18" s="2"/>
      <c r="J18" s="2"/>
    </row>
    <row r="19" customHeight="1" spans="1:10">
      <c r="A19" s="2">
        <v>19</v>
      </c>
      <c r="B19" s="4" t="s">
        <v>23</v>
      </c>
      <c r="C19" s="5" t="s">
        <v>26</v>
      </c>
      <c r="D19" s="5">
        <v>141.95</v>
      </c>
      <c r="E19" s="2">
        <v>120.105</v>
      </c>
      <c r="F19" s="5">
        <v>10974</v>
      </c>
      <c r="G19" s="5">
        <v>1557759</v>
      </c>
      <c r="H19" s="6">
        <f t="shared" si="0"/>
        <v>10096.08</v>
      </c>
      <c r="I19" s="5"/>
      <c r="J19" s="5"/>
    </row>
    <row r="20" customHeight="1" spans="1:10">
      <c r="A20" s="2">
        <v>19</v>
      </c>
      <c r="B20" s="4" t="s">
        <v>23</v>
      </c>
      <c r="C20" s="5" t="s">
        <v>25</v>
      </c>
      <c r="D20" s="5">
        <v>141.95</v>
      </c>
      <c r="E20" s="2">
        <v>120.105</v>
      </c>
      <c r="F20" s="5">
        <v>11034</v>
      </c>
      <c r="G20" s="5">
        <v>1566276</v>
      </c>
      <c r="H20" s="6">
        <f t="shared" si="0"/>
        <v>10151.28</v>
      </c>
      <c r="I20" s="5"/>
      <c r="J20" s="5"/>
    </row>
    <row r="21" customHeight="1" spans="1:10">
      <c r="A21" s="2">
        <v>19</v>
      </c>
      <c r="B21" s="4" t="s">
        <v>23</v>
      </c>
      <c r="C21" s="5" t="s">
        <v>24</v>
      </c>
      <c r="D21" s="5">
        <v>142.09</v>
      </c>
      <c r="E21" s="2">
        <v>120.22</v>
      </c>
      <c r="F21" s="5">
        <v>11524</v>
      </c>
      <c r="G21" s="5">
        <v>1637445</v>
      </c>
      <c r="H21" s="6">
        <f t="shared" si="0"/>
        <v>10602.08</v>
      </c>
      <c r="I21" s="5"/>
      <c r="J21" s="5"/>
    </row>
    <row r="22" customHeight="1" spans="1:10">
      <c r="A22" s="7" t="s">
        <v>41</v>
      </c>
      <c r="B22" s="7"/>
      <c r="C22" s="7"/>
      <c r="D22" s="7"/>
      <c r="E22" s="7"/>
      <c r="F22" s="7"/>
      <c r="G22" s="7"/>
      <c r="H22" s="7"/>
      <c r="I22" s="7"/>
      <c r="J22" s="7"/>
    </row>
  </sheetData>
  <mergeCells count="8">
    <mergeCell ref="A1:J1"/>
    <mergeCell ref="A2:D2"/>
    <mergeCell ref="E2:J2"/>
    <mergeCell ref="A3:D3"/>
    <mergeCell ref="E3:J3"/>
    <mergeCell ref="E4:F4"/>
    <mergeCell ref="G4:H4"/>
    <mergeCell ref="A22:J22"/>
  </mergeCells>
  <pageMargins left="0.7" right="0.7" top="0.75" bottom="0.75" header="0.3" footer="0.3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18物价局</vt:lpstr>
      <vt:lpstr>18房管局</vt:lpstr>
      <vt:lpstr>19物价局</vt:lpstr>
      <vt:lpstr>19房管局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Suez</dc:creator>
  <cp:lastModifiedBy>Administrator</cp:lastModifiedBy>
  <dcterms:created xsi:type="dcterms:W3CDTF">2021-05-12T03:21:00Z</dcterms:created>
  <cp:lastPrinted>2021-09-10T07:22:00Z</cp:lastPrinted>
  <dcterms:modified xsi:type="dcterms:W3CDTF">2021-09-14T00:53:30Z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B5CE10AA65AC4486BE8CCB55DA8FCCCF</vt:lpwstr>
  </property>
  <property fmtid="{D5CDD505-2E9C-101B-9397-08002B2CF9AE}" pid="3" name="KSOProductBuildVer">
    <vt:lpwstr>2052-11.1.0.10700</vt:lpwstr>
  </property>
</Properties>
</file>