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楼盘公示" sheetId="6" r:id="rId1"/>
    <sheet name="6#价格表" sheetId="7" r:id="rId2"/>
    <sheet name="信息采集表" sheetId="4" r:id="rId3"/>
  </sheets>
  <definedNames>
    <definedName name="_xlnm._FilterDatabase" localSheetId="1" hidden="1">'6#价格表'!$A$1:$I$1</definedName>
    <definedName name="_xlnm.Print_Titles" localSheetId="1">'6#价格表'!$6:$7</definedName>
  </definedNames>
  <calcPr calcId="144525"/>
</workbook>
</file>

<file path=xl/sharedStrings.xml><?xml version="1.0" encoding="utf-8"?>
<sst xmlns="http://schemas.openxmlformats.org/spreadsheetml/2006/main" count="52" uniqueCount="44">
  <si>
    <t>附件一：</t>
  </si>
  <si>
    <t>江西省商品房销售明码标价楼盘公示</t>
  </si>
  <si>
    <t>基本情况</t>
  </si>
  <si>
    <t>代办收费</t>
  </si>
  <si>
    <t>物业管理收费</t>
  </si>
  <si>
    <t>优惠折扣及享受优惠的条件</t>
  </si>
  <si>
    <t>无</t>
  </si>
  <si>
    <t xml:space="preserve">   赣州市价发改委监制                   价格举报电话：12358</t>
  </si>
  <si>
    <t>附件二：</t>
  </si>
  <si>
    <t>江西省商品房销售明码标价销售公示</t>
  </si>
  <si>
    <t>当期销售的房源名称</t>
  </si>
  <si>
    <t>滨江国际6号楼</t>
  </si>
  <si>
    <t>当期销售的房源总数量</t>
  </si>
  <si>
    <t>商务办公6套</t>
  </si>
  <si>
    <t>层高</t>
  </si>
  <si>
    <t>商务办公层高3.6米</t>
  </si>
  <si>
    <t>楼盘建筑结构</t>
  </si>
  <si>
    <t>框架剪力墙</t>
  </si>
  <si>
    <t>装修状况</t>
  </si>
  <si>
    <t>毛坯</t>
  </si>
  <si>
    <t>朝向</t>
  </si>
  <si>
    <t>南北</t>
  </si>
  <si>
    <t>栋号</t>
  </si>
  <si>
    <t>层数</t>
  </si>
  <si>
    <t>房号</t>
  </si>
  <si>
    <t>建筑面积（平）</t>
  </si>
  <si>
    <t>套内建筑面积（平）</t>
  </si>
  <si>
    <t>单价
（元/平）</t>
  </si>
  <si>
    <t>总价（元）</t>
  </si>
  <si>
    <t>销售状态</t>
  </si>
  <si>
    <t>实际成交价</t>
  </si>
  <si>
    <t>6</t>
  </si>
  <si>
    <t>1</t>
  </si>
  <si>
    <t>1-01商务办公</t>
  </si>
  <si>
    <t>1-02商务办公</t>
  </si>
  <si>
    <t>2</t>
  </si>
  <si>
    <t>2-01商务办公</t>
  </si>
  <si>
    <t>2-02商务办公</t>
  </si>
  <si>
    <t>3-4</t>
  </si>
  <si>
    <t>3-01商务办公</t>
  </si>
  <si>
    <t>3-02商务办公</t>
  </si>
  <si>
    <t>赣州市房地产开发公司信息采集登记</t>
  </si>
  <si>
    <t>单位名称：（盖章）                                                  填写日期： 2021年5月19日</t>
  </si>
  <si>
    <t xml:space="preserve">赣州市发改委监制 </t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</si>
</sst>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);[Red]\(0.00\)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color theme="1"/>
      <name val="宋体 (正文)"/>
      <charset val="134"/>
    </font>
    <font>
      <sz val="12"/>
      <name val="宋体 (正文)"/>
      <charset val="134"/>
    </font>
    <font>
      <b/>
      <sz val="12"/>
      <name val="宋体 (正文)"/>
      <charset val="134"/>
    </font>
    <font>
      <sz val="12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2"/>
      <name val="楷体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0" fillId="11" borderId="20" applyNumberFormat="false" applyAlignment="false" applyProtection="false">
      <alignment vertical="center"/>
    </xf>
    <xf numFmtId="0" fontId="18" fillId="16" borderId="19" applyNumberFormat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23" fillId="0" borderId="1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18" applyNumberFormat="false" applyFill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0" borderId="17" applyNumberFormat="false" applyFill="false" applyAlignment="false" applyProtection="false">
      <alignment vertical="center"/>
    </xf>
    <xf numFmtId="0" fontId="25" fillId="0" borderId="23" applyNumberFormat="false" applyFill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2" fillId="0" borderId="2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25" borderId="22" applyNumberFormat="false" applyFont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17" fillId="11" borderId="16" applyNumberForma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1" fillId="6" borderId="16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63">
    <xf numFmtId="0" fontId="0" fillId="0" borderId="0" xfId="0">
      <alignment vertical="center"/>
    </xf>
    <xf numFmtId="0" fontId="0" fillId="2" borderId="0" xfId="0" applyFont="true" applyFill="true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Font="true" applyAlignment="true">
      <alignment horizontal="left" vertical="center"/>
    </xf>
    <xf numFmtId="0" fontId="0" fillId="0" borderId="0" xfId="0" applyAlignment="true">
      <alignment horizontal="left" vertical="center"/>
    </xf>
    <xf numFmtId="0" fontId="0" fillId="0" borderId="1" xfId="0" applyBorder="true" applyAlignment="true">
      <alignment horizontal="right" vertical="center"/>
    </xf>
    <xf numFmtId="0" fontId="0" fillId="0" borderId="2" xfId="0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 wrapText="true"/>
    </xf>
    <xf numFmtId="0" fontId="0" fillId="0" borderId="5" xfId="0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 wrapText="true"/>
    </xf>
    <xf numFmtId="0" fontId="0" fillId="0" borderId="6" xfId="0" applyBorder="true" applyAlignment="true">
      <alignment horizontal="center" vertical="center" wrapText="true"/>
    </xf>
    <xf numFmtId="0" fontId="0" fillId="0" borderId="7" xfId="0" applyBorder="true" applyAlignment="true">
      <alignment horizontal="center" vertical="center" wrapText="true"/>
    </xf>
    <xf numFmtId="0" fontId="0" fillId="0" borderId="8" xfId="0" applyBorder="true" applyAlignment="true">
      <alignment horizontal="center" vertical="center" wrapText="true"/>
    </xf>
    <xf numFmtId="0" fontId="0" fillId="0" borderId="9" xfId="0" applyBorder="true" applyAlignment="true">
      <alignment horizontal="center" vertical="center" wrapText="true"/>
    </xf>
    <xf numFmtId="0" fontId="0" fillId="0" borderId="10" xfId="0" applyBorder="true" applyAlignment="true">
      <alignment horizontal="center" vertical="center" wrapText="true"/>
    </xf>
    <xf numFmtId="0" fontId="0" fillId="0" borderId="11" xfId="0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12" xfId="0" applyBorder="true" applyAlignment="true">
      <alignment horizontal="center" vertical="center" wrapText="true"/>
    </xf>
    <xf numFmtId="0" fontId="2" fillId="2" borderId="0" xfId="0" applyFont="true" applyFill="true" applyAlignment="true">
      <alignment horizontal="center" vertical="center"/>
    </xf>
    <xf numFmtId="176" fontId="2" fillId="2" borderId="0" xfId="0" applyNumberFormat="true" applyFont="true" applyFill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left" vertical="center"/>
    </xf>
    <xf numFmtId="49" fontId="3" fillId="0" borderId="0" xfId="0" applyNumberFormat="true" applyFont="true" applyAlignment="true">
      <alignment horizontal="left" vertical="center"/>
    </xf>
    <xf numFmtId="49" fontId="4" fillId="0" borderId="2" xfId="0" applyNumberFormat="true" applyFont="true" applyBorder="true" applyAlignment="true">
      <alignment horizontal="center" vertical="center" wrapText="true"/>
    </xf>
    <xf numFmtId="49" fontId="3" fillId="0" borderId="2" xfId="0" applyNumberFormat="true" applyFont="true" applyBorder="true" applyAlignment="true">
      <alignment horizontal="center" vertical="center"/>
    </xf>
    <xf numFmtId="49" fontId="3" fillId="0" borderId="2" xfId="0" applyNumberFormat="true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177" fontId="3" fillId="0" borderId="2" xfId="0" applyNumberFormat="true" applyFont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176" fontId="3" fillId="0" borderId="0" xfId="0" applyNumberFormat="true" applyFont="true" applyAlignment="true">
      <alignment horizontal="left" vertical="center" wrapText="true"/>
    </xf>
    <xf numFmtId="176" fontId="3" fillId="0" borderId="0" xfId="0" applyNumberFormat="true" applyFont="true" applyAlignment="true">
      <alignment horizontal="left" vertical="center"/>
    </xf>
    <xf numFmtId="176" fontId="4" fillId="0" borderId="2" xfId="0" applyNumberFormat="true" applyFont="true" applyBorder="true" applyAlignment="true">
      <alignment horizontal="center" vertical="center" wrapText="true"/>
    </xf>
    <xf numFmtId="176" fontId="3" fillId="0" borderId="2" xfId="0" applyNumberFormat="true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49" fontId="7" fillId="0" borderId="6" xfId="0" applyNumberFormat="true" applyFont="true" applyBorder="true" applyAlignment="true">
      <alignment horizontal="center" vertical="center" wrapText="true"/>
    </xf>
    <xf numFmtId="49" fontId="7" fillId="0" borderId="2" xfId="0" applyNumberFormat="true" applyFont="true" applyBorder="true" applyAlignment="true">
      <alignment horizontal="center" vertical="center" wrapText="true"/>
    </xf>
    <xf numFmtId="49" fontId="7" fillId="0" borderId="13" xfId="0" applyNumberFormat="true" applyFont="true" applyBorder="true" applyAlignment="true">
      <alignment horizontal="center" vertical="center" wrapText="true"/>
    </xf>
    <xf numFmtId="0" fontId="7" fillId="0" borderId="3" xfId="0" applyNumberFormat="true" applyFont="true" applyBorder="true" applyAlignment="true">
      <alignment horizontal="center" vertical="center" wrapText="true"/>
    </xf>
    <xf numFmtId="49" fontId="7" fillId="0" borderId="5" xfId="0" applyNumberFormat="true" applyFont="true" applyBorder="true" applyAlignment="true">
      <alignment horizontal="center" vertical="center" wrapText="true"/>
    </xf>
    <xf numFmtId="49" fontId="7" fillId="0" borderId="10" xfId="0" applyNumberFormat="true" applyFont="true" applyBorder="true" applyAlignment="true">
      <alignment horizontal="center" vertical="center" wrapText="true"/>
    </xf>
    <xf numFmtId="49" fontId="7" fillId="0" borderId="3" xfId="0" applyNumberFormat="true" applyFont="true" applyBorder="true" applyAlignment="true">
      <alignment horizontal="left" vertical="center" wrapText="true"/>
    </xf>
    <xf numFmtId="49" fontId="7" fillId="0" borderId="4" xfId="0" applyNumberFormat="true" applyFont="true" applyBorder="true" applyAlignment="true">
      <alignment horizontal="left" vertical="center" wrapText="true"/>
    </xf>
    <xf numFmtId="49" fontId="7" fillId="0" borderId="3" xfId="0" applyNumberFormat="true" applyFont="true" applyBorder="true" applyAlignment="true">
      <alignment horizontal="center" vertical="center" wrapText="true"/>
    </xf>
    <xf numFmtId="49" fontId="7" fillId="0" borderId="2" xfId="0" applyNumberFormat="true" applyFont="true" applyBorder="true" applyAlignment="true">
      <alignment vertical="center" wrapText="true"/>
    </xf>
    <xf numFmtId="0" fontId="0" fillId="0" borderId="2" xfId="0" applyFont="true" applyBorder="true" applyAlignment="true">
      <alignment horizontal="center" vertical="center"/>
    </xf>
    <xf numFmtId="0" fontId="8" fillId="0" borderId="7" xfId="0" applyFont="true" applyBorder="true" applyAlignment="true">
      <alignment horizontal="center" vertical="center" wrapText="true"/>
    </xf>
    <xf numFmtId="0" fontId="8" fillId="0" borderId="9" xfId="0" applyFont="true" applyBorder="true" applyAlignment="true">
      <alignment horizontal="center" vertical="center" wrapText="true"/>
    </xf>
    <xf numFmtId="49" fontId="7" fillId="0" borderId="7" xfId="0" applyNumberFormat="true" applyFont="true" applyBorder="true" applyAlignment="true">
      <alignment horizontal="center" vertical="center" wrapText="true"/>
    </xf>
    <xf numFmtId="49" fontId="7" fillId="0" borderId="8" xfId="0" applyNumberFormat="true" applyFont="true" applyBorder="true" applyAlignment="true">
      <alignment horizontal="center" vertical="center" wrapText="true"/>
    </xf>
    <xf numFmtId="0" fontId="8" fillId="0" borderId="11" xfId="0" applyFont="true" applyBorder="true" applyAlignment="true">
      <alignment horizontal="center" vertical="center" wrapText="true"/>
    </xf>
    <xf numFmtId="0" fontId="8" fillId="0" borderId="12" xfId="0" applyFont="true" applyBorder="true" applyAlignment="true">
      <alignment horizontal="center" vertical="center" wrapText="true"/>
    </xf>
    <xf numFmtId="49" fontId="7" fillId="0" borderId="11" xfId="0" applyNumberFormat="true" applyFont="true" applyBorder="true" applyAlignment="true">
      <alignment horizontal="center" vertical="center" wrapText="true"/>
    </xf>
    <xf numFmtId="49" fontId="7" fillId="0" borderId="1" xfId="0" applyNumberFormat="true" applyFont="true" applyBorder="true" applyAlignment="true">
      <alignment horizontal="center" vertical="center" wrapText="true"/>
    </xf>
    <xf numFmtId="0" fontId="0" fillId="0" borderId="8" xfId="0" applyBorder="true" applyAlignment="true">
      <alignment horizontal="right" vertical="center"/>
    </xf>
    <xf numFmtId="0" fontId="0" fillId="0" borderId="0" xfId="0" applyAlignment="true">
      <alignment horizontal="right" vertical="center"/>
    </xf>
    <xf numFmtId="49" fontId="7" fillId="0" borderId="5" xfId="0" applyNumberFormat="true" applyFont="true" applyBorder="true" applyAlignment="true">
      <alignment horizontal="left" vertical="center" wrapText="true"/>
    </xf>
    <xf numFmtId="49" fontId="7" fillId="0" borderId="9" xfId="0" applyNumberFormat="true" applyFont="true" applyBorder="true" applyAlignment="true">
      <alignment horizontal="center" vertical="center" wrapText="true"/>
    </xf>
    <xf numFmtId="49" fontId="7" fillId="0" borderId="14" xfId="0" applyNumberFormat="true" applyFont="true" applyBorder="true" applyAlignment="true">
      <alignment horizontal="center" vertical="center" wrapText="true"/>
    </xf>
    <xf numFmtId="49" fontId="7" fillId="0" borderId="15" xfId="0" applyNumberFormat="true" applyFont="true" applyBorder="true" applyAlignment="true">
      <alignment horizontal="center" vertical="center" wrapText="true"/>
    </xf>
    <xf numFmtId="49" fontId="7" fillId="0" borderId="12" xfId="0" applyNumberFormat="true" applyFont="true" applyBorder="true" applyAlignment="true">
      <alignment horizontal="center" vertical="center" wrapText="true"/>
    </xf>
  </cellXfs>
  <cellStyles count="54">
    <cellStyle name="常规" xfId="0" builtinId="0"/>
    <cellStyle name="常规 5" xfId="1"/>
    <cellStyle name="常规 15" xfId="2"/>
    <cellStyle name="常规 14" xfId="3"/>
    <cellStyle name="常规 16" xfId="4"/>
    <cellStyle name="常规 6" xfId="5"/>
    <cellStyle name="60% - 强调文字颜色 6" xfId="6" builtinId="52"/>
    <cellStyle name="20% - 强调文字颜色 6" xfId="7" builtinId="50"/>
    <cellStyle name="输出" xfId="8" builtinId="21"/>
    <cellStyle name="检查单元格" xfId="9" builtinId="23"/>
    <cellStyle name="差" xfId="10" builtinId="27"/>
    <cellStyle name="标题 1" xfId="11" builtinId="16"/>
    <cellStyle name="解释性文本" xfId="12" builtinId="53"/>
    <cellStyle name="标题 2" xfId="13" builtinId="17"/>
    <cellStyle name="40% - 强调文字颜色 5" xfId="14" builtinId="47"/>
    <cellStyle name="千位分隔[0]" xfId="15" builtinId="6"/>
    <cellStyle name="40% - 强调文字颜色 6" xfId="16" builtinId="51"/>
    <cellStyle name="超链接" xfId="17" builtinId="8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40% - 强调文字颜色 4" xfId="27" builtinId="43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20% - 强调文字颜色 5" xfId="37" builtinId="46"/>
    <cellStyle name="适中" xfId="38" builtinId="28"/>
    <cellStyle name="计算" xfId="39" builtinId="22"/>
    <cellStyle name="强调文字颜色 1" xfId="40" builtinId="29"/>
    <cellStyle name="60% - 强调文字颜色 4" xfId="41" builtinId="44"/>
    <cellStyle name="60% - 强调文字颜色 1" xfId="42" builtinId="32"/>
    <cellStyle name="强调文字颜色 2" xfId="43" builtinId="33"/>
    <cellStyle name="60% - 强调文字颜色 5" xfId="44" builtinId="48"/>
    <cellStyle name="百分比" xfId="45" builtinId="5"/>
    <cellStyle name="60% - 强调文字颜色 2" xfId="46" builtinId="36"/>
    <cellStyle name="货币" xfId="47" builtinId="4"/>
    <cellStyle name="强调文字颜色 3" xfId="48" builtinId="37"/>
    <cellStyle name="20% - 强调文字颜色 3" xfId="49" builtinId="38"/>
    <cellStyle name="输入" xfId="50" builtinId="20"/>
    <cellStyle name="40% - 强调文字颜色 3" xfId="51" builtinId="39"/>
    <cellStyle name="强调文字颜色 4" xfId="52" builtinId="41"/>
    <cellStyle name="20% - 强调文字颜色 4" xfId="53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J16" sqref="J16"/>
    </sheetView>
  </sheetViews>
  <sheetFormatPr defaultColWidth="11.5583333333333" defaultRowHeight="13.5" outlineLevelCol="6"/>
  <cols>
    <col min="1" max="1" width="9.575" customWidth="true"/>
    <col min="2" max="2" width="16.775" customWidth="true"/>
    <col min="3" max="3" width="16.3333333333333" customWidth="true"/>
    <col min="4" max="4" width="13" customWidth="true"/>
    <col min="5" max="5" width="13.1083333333333" customWidth="true"/>
    <col min="6" max="6" width="14.5583333333333" customWidth="true"/>
    <col min="7" max="7" width="19.1083333333333" customWidth="true"/>
  </cols>
  <sheetData>
    <row r="1" ht="31.05" customHeight="true" spans="1:7">
      <c r="A1" s="4" t="s">
        <v>0</v>
      </c>
      <c r="B1" s="4"/>
      <c r="C1" s="4"/>
      <c r="D1" s="4"/>
      <c r="E1" s="4"/>
      <c r="F1" s="4"/>
      <c r="G1" s="4"/>
    </row>
    <row r="2" ht="31.05" customHeight="true" spans="1:7">
      <c r="A2" s="36" t="s">
        <v>1</v>
      </c>
      <c r="B2" s="36"/>
      <c r="C2" s="36"/>
      <c r="D2" s="36"/>
      <c r="E2" s="36"/>
      <c r="F2" s="36"/>
      <c r="G2" s="36"/>
    </row>
    <row r="3" ht="49.05" customHeight="true" spans="1:7">
      <c r="A3" s="37" t="s">
        <v>2</v>
      </c>
      <c r="B3" s="38"/>
      <c r="C3" s="38"/>
      <c r="D3" s="38"/>
      <c r="E3" s="38"/>
      <c r="F3" s="38"/>
      <c r="G3" s="38"/>
    </row>
    <row r="4" spans="1:7">
      <c r="A4" s="39"/>
      <c r="B4" s="38"/>
      <c r="C4" s="38"/>
      <c r="D4" s="38"/>
      <c r="E4" s="38"/>
      <c r="F4" s="38"/>
      <c r="G4" s="38"/>
    </row>
    <row r="5" ht="25.05" customHeight="true" spans="1:7">
      <c r="A5" s="39"/>
      <c r="B5" s="38"/>
      <c r="C5" s="38"/>
      <c r="D5" s="38"/>
      <c r="E5" s="38"/>
      <c r="F5" s="38"/>
      <c r="G5" s="38"/>
    </row>
    <row r="6" spans="1:7">
      <c r="A6" s="39"/>
      <c r="B6" s="38"/>
      <c r="C6" s="40"/>
      <c r="D6" s="41"/>
      <c r="E6" s="38"/>
      <c r="F6" s="45"/>
      <c r="G6" s="41"/>
    </row>
    <row r="7" spans="1:7">
      <c r="A7" s="42"/>
      <c r="B7" s="38"/>
      <c r="C7" s="43"/>
      <c r="D7" s="44"/>
      <c r="E7" s="44"/>
      <c r="F7" s="44"/>
      <c r="G7" s="58"/>
    </row>
    <row r="8" ht="22.95" customHeight="true" spans="1:7">
      <c r="A8" s="37" t="s">
        <v>3</v>
      </c>
      <c r="B8" s="38"/>
      <c r="C8" s="45"/>
      <c r="D8" s="41"/>
      <c r="E8" s="45"/>
      <c r="F8" s="41"/>
      <c r="G8" s="38"/>
    </row>
    <row r="9" ht="22.95" customHeight="true" spans="1:7">
      <c r="A9" s="39"/>
      <c r="B9" s="38"/>
      <c r="C9" s="45"/>
      <c r="D9" s="41"/>
      <c r="E9" s="45"/>
      <c r="F9" s="41"/>
      <c r="G9" s="38"/>
    </row>
    <row r="10" ht="22.95" customHeight="true" spans="1:7">
      <c r="A10" s="39"/>
      <c r="B10" s="46"/>
      <c r="C10" s="45"/>
      <c r="D10" s="41"/>
      <c r="E10" s="45"/>
      <c r="F10" s="41"/>
      <c r="G10" s="38"/>
    </row>
    <row r="11" ht="22.95" customHeight="true" spans="1:7">
      <c r="A11" s="39"/>
      <c r="B11" s="46"/>
      <c r="C11" s="45"/>
      <c r="D11" s="41"/>
      <c r="E11" s="45"/>
      <c r="F11" s="41"/>
      <c r="G11" s="38"/>
    </row>
    <row r="12" ht="15" customHeight="true" spans="1:7">
      <c r="A12" s="38" t="s">
        <v>4</v>
      </c>
      <c r="B12" s="38"/>
      <c r="C12" s="38"/>
      <c r="D12" s="38"/>
      <c r="E12" s="50"/>
      <c r="F12" s="59"/>
      <c r="G12" s="37"/>
    </row>
    <row r="13" spans="1:7">
      <c r="A13" s="38"/>
      <c r="B13" s="38"/>
      <c r="C13" s="38"/>
      <c r="D13" s="38"/>
      <c r="E13" s="60"/>
      <c r="F13" s="61"/>
      <c r="G13" s="39"/>
    </row>
    <row r="14" spans="1:7">
      <c r="A14" s="38"/>
      <c r="B14" s="38"/>
      <c r="C14" s="11"/>
      <c r="D14" s="38"/>
      <c r="E14" s="60"/>
      <c r="F14" s="61"/>
      <c r="G14" s="39"/>
    </row>
    <row r="15" spans="1:7">
      <c r="A15" s="38"/>
      <c r="B15" s="38"/>
      <c r="C15" s="47"/>
      <c r="D15" s="38"/>
      <c r="E15" s="60"/>
      <c r="F15" s="61"/>
      <c r="G15" s="39"/>
    </row>
    <row r="16" ht="37.95" customHeight="true" spans="1:7">
      <c r="A16" s="38"/>
      <c r="B16" s="38"/>
      <c r="C16" s="7"/>
      <c r="D16" s="6"/>
      <c r="E16" s="54"/>
      <c r="F16" s="62"/>
      <c r="G16" s="42"/>
    </row>
    <row r="17" spans="1:7">
      <c r="A17" s="48" t="s">
        <v>5</v>
      </c>
      <c r="B17" s="49"/>
      <c r="C17" s="50" t="s">
        <v>6</v>
      </c>
      <c r="D17" s="51"/>
      <c r="E17" s="51"/>
      <c r="F17" s="51"/>
      <c r="G17" s="59"/>
    </row>
    <row r="18" spans="1:7">
      <c r="A18" s="52"/>
      <c r="B18" s="53"/>
      <c r="C18" s="54"/>
      <c r="D18" s="55"/>
      <c r="E18" s="55"/>
      <c r="F18" s="55"/>
      <c r="G18" s="62"/>
    </row>
    <row r="19" ht="28.95" customHeight="true" spans="1:7">
      <c r="A19" s="56" t="s">
        <v>7</v>
      </c>
      <c r="B19" s="56"/>
      <c r="C19" s="57"/>
      <c r="D19" s="57"/>
      <c r="E19" s="57"/>
      <c r="F19" s="57"/>
      <c r="G19" s="57"/>
    </row>
  </sheetData>
  <mergeCells count="23">
    <mergeCell ref="A1:G1"/>
    <mergeCell ref="A2:G2"/>
    <mergeCell ref="C6:D6"/>
    <mergeCell ref="F6:G6"/>
    <mergeCell ref="C7:G7"/>
    <mergeCell ref="C8:D8"/>
    <mergeCell ref="E8:F8"/>
    <mergeCell ref="C9:D9"/>
    <mergeCell ref="E9:F9"/>
    <mergeCell ref="C10:D10"/>
    <mergeCell ref="E10:F10"/>
    <mergeCell ref="C11:D11"/>
    <mergeCell ref="E11:F11"/>
    <mergeCell ref="C16:D16"/>
    <mergeCell ref="A19:G19"/>
    <mergeCell ref="A3:A7"/>
    <mergeCell ref="A8:A11"/>
    <mergeCell ref="A12:A16"/>
    <mergeCell ref="B12:B16"/>
    <mergeCell ref="G12:G16"/>
    <mergeCell ref="E12:F16"/>
    <mergeCell ref="A17:B18"/>
    <mergeCell ref="C17:G18"/>
  </mergeCells>
  <pageMargins left="0.354166666666667" right="0.11805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4"/>
  <sheetViews>
    <sheetView zoomScale="84" zoomScaleNormal="84" workbookViewId="0">
      <selection activeCell="A2" sqref="A2:I2"/>
    </sheetView>
  </sheetViews>
  <sheetFormatPr defaultColWidth="11.225" defaultRowHeight="27" customHeight="true"/>
  <cols>
    <col min="1" max="1" width="10.175" style="21" customWidth="true"/>
    <col min="2" max="2" width="8.85833333333333" style="21" customWidth="true"/>
    <col min="3" max="3" width="15.3416666666667" style="21" customWidth="true"/>
    <col min="4" max="4" width="12.6916666666667" style="21" customWidth="true"/>
    <col min="5" max="5" width="15.6" style="21" customWidth="true"/>
    <col min="6" max="6" width="16.6583333333333" style="22" customWidth="true"/>
    <col min="7" max="7" width="15.2166666666667" style="22" customWidth="true"/>
    <col min="8" max="8" width="12.8333333333333" style="21" customWidth="true"/>
    <col min="9" max="9" width="14.4166666666667" style="21" customWidth="true"/>
    <col min="10" max="16384" width="11.225" style="23"/>
  </cols>
  <sheetData>
    <row r="1" customHeight="true" spans="1:9">
      <c r="A1" s="24" t="s">
        <v>8</v>
      </c>
      <c r="B1" s="25"/>
      <c r="C1" s="24"/>
      <c r="D1" s="24"/>
      <c r="E1" s="24"/>
      <c r="F1" s="32"/>
      <c r="G1" s="33"/>
      <c r="H1" s="24"/>
      <c r="I1" s="24"/>
    </row>
    <row r="2" ht="35" customHeight="true" spans="1:9">
      <c r="A2" s="26" t="s">
        <v>9</v>
      </c>
      <c r="B2" s="26"/>
      <c r="C2" s="26"/>
      <c r="D2" s="26"/>
      <c r="E2" s="26"/>
      <c r="F2" s="34"/>
      <c r="G2" s="34"/>
      <c r="H2" s="26"/>
      <c r="I2" s="26"/>
    </row>
    <row r="3" customHeight="true" spans="1:9">
      <c r="A3" s="27" t="s">
        <v>10</v>
      </c>
      <c r="B3" s="27"/>
      <c r="C3" s="27"/>
      <c r="D3" s="28" t="s">
        <v>11</v>
      </c>
      <c r="E3" s="28"/>
      <c r="F3" s="35"/>
      <c r="G3" s="35"/>
      <c r="H3" s="28"/>
      <c r="I3" s="28"/>
    </row>
    <row r="4" customHeight="true" spans="1:9">
      <c r="A4" s="28" t="s">
        <v>12</v>
      </c>
      <c r="B4" s="28"/>
      <c r="C4" s="28"/>
      <c r="D4" s="29" t="s">
        <v>13</v>
      </c>
      <c r="E4" s="29"/>
      <c r="F4" s="35"/>
      <c r="G4" s="35"/>
      <c r="H4" s="29"/>
      <c r="I4" s="29"/>
    </row>
    <row r="5" ht="31.05" customHeight="true" spans="1:9">
      <c r="A5" s="28" t="s">
        <v>14</v>
      </c>
      <c r="B5" s="28"/>
      <c r="C5" s="28"/>
      <c r="D5" s="30" t="s">
        <v>15</v>
      </c>
      <c r="E5" s="30"/>
      <c r="F5" s="35" t="s">
        <v>16</v>
      </c>
      <c r="G5" s="35"/>
      <c r="H5" s="28" t="s">
        <v>17</v>
      </c>
      <c r="I5" s="28"/>
    </row>
    <row r="6" ht="31.05" customHeight="true" spans="1:9">
      <c r="A6" s="28" t="s">
        <v>18</v>
      </c>
      <c r="B6" s="28"/>
      <c r="C6" s="28"/>
      <c r="D6" s="28" t="s">
        <v>19</v>
      </c>
      <c r="E6" s="28"/>
      <c r="F6" s="35" t="s">
        <v>20</v>
      </c>
      <c r="G6" s="35"/>
      <c r="H6" s="28" t="s">
        <v>21</v>
      </c>
      <c r="I6" s="28"/>
    </row>
    <row r="7" ht="42" customHeight="true" spans="1:9">
      <c r="A7" s="28" t="s">
        <v>22</v>
      </c>
      <c r="B7" s="28" t="s">
        <v>23</v>
      </c>
      <c r="C7" s="28" t="s">
        <v>24</v>
      </c>
      <c r="D7" s="30" t="s">
        <v>25</v>
      </c>
      <c r="E7" s="30" t="s">
        <v>26</v>
      </c>
      <c r="F7" s="35" t="s">
        <v>27</v>
      </c>
      <c r="G7" s="35" t="s">
        <v>28</v>
      </c>
      <c r="H7" s="28" t="s">
        <v>29</v>
      </c>
      <c r="I7" s="28" t="s">
        <v>30</v>
      </c>
    </row>
    <row r="8" ht="34" customHeight="true" spans="1:9">
      <c r="A8" s="28" t="s">
        <v>31</v>
      </c>
      <c r="B8" s="28" t="s">
        <v>32</v>
      </c>
      <c r="C8" s="28" t="s">
        <v>33</v>
      </c>
      <c r="D8" s="31">
        <v>151.04</v>
      </c>
      <c r="E8" s="30">
        <v>127.47</v>
      </c>
      <c r="F8" s="31">
        <v>15000</v>
      </c>
      <c r="G8" s="35">
        <f t="shared" ref="G8:G13" si="0">F8*D8</f>
        <v>2265600</v>
      </c>
      <c r="H8" s="28"/>
      <c r="I8" s="28"/>
    </row>
    <row r="9" ht="34" customHeight="true" spans="1:9">
      <c r="A9" s="28" t="s">
        <v>31</v>
      </c>
      <c r="B9" s="28" t="s">
        <v>32</v>
      </c>
      <c r="C9" s="28" t="s">
        <v>34</v>
      </c>
      <c r="D9" s="31">
        <v>151.04</v>
      </c>
      <c r="E9" s="30">
        <v>127.47</v>
      </c>
      <c r="F9" s="31">
        <v>15000</v>
      </c>
      <c r="G9" s="35">
        <f t="shared" si="0"/>
        <v>2265600</v>
      </c>
      <c r="H9" s="28"/>
      <c r="I9" s="28"/>
    </row>
    <row r="10" ht="34" customHeight="true" spans="1:9">
      <c r="A10" s="28" t="s">
        <v>31</v>
      </c>
      <c r="B10" s="28" t="s">
        <v>35</v>
      </c>
      <c r="C10" s="28" t="s">
        <v>36</v>
      </c>
      <c r="D10" s="31">
        <v>154.26</v>
      </c>
      <c r="E10" s="30">
        <v>130.19</v>
      </c>
      <c r="F10" s="31">
        <v>14500</v>
      </c>
      <c r="G10" s="35">
        <f t="shared" si="0"/>
        <v>2236770</v>
      </c>
      <c r="H10" s="28"/>
      <c r="I10" s="28"/>
    </row>
    <row r="11" ht="34" customHeight="true" spans="1:9">
      <c r="A11" s="28" t="s">
        <v>31</v>
      </c>
      <c r="B11" s="28" t="s">
        <v>35</v>
      </c>
      <c r="C11" s="28" t="s">
        <v>37</v>
      </c>
      <c r="D11" s="31">
        <v>154.26</v>
      </c>
      <c r="E11" s="30">
        <v>130.19</v>
      </c>
      <c r="F11" s="31">
        <v>14500</v>
      </c>
      <c r="G11" s="35">
        <f t="shared" si="0"/>
        <v>2236770</v>
      </c>
      <c r="H11" s="28"/>
      <c r="I11" s="28"/>
    </row>
    <row r="12" ht="34" customHeight="true" spans="1:9">
      <c r="A12" s="28" t="s">
        <v>31</v>
      </c>
      <c r="B12" s="28" t="s">
        <v>38</v>
      </c>
      <c r="C12" s="28" t="s">
        <v>39</v>
      </c>
      <c r="D12" s="31">
        <v>214.18</v>
      </c>
      <c r="E12" s="30">
        <v>180.76</v>
      </c>
      <c r="F12" s="31">
        <v>15500</v>
      </c>
      <c r="G12" s="35">
        <f t="shared" si="0"/>
        <v>3319790</v>
      </c>
      <c r="H12" s="28"/>
      <c r="I12" s="28"/>
    </row>
    <row r="13" ht="34" customHeight="true" spans="1:9">
      <c r="A13" s="28" t="s">
        <v>31</v>
      </c>
      <c r="B13" s="28" t="s">
        <v>38</v>
      </c>
      <c r="C13" s="28" t="s">
        <v>40</v>
      </c>
      <c r="D13" s="31">
        <v>214.18</v>
      </c>
      <c r="E13" s="30">
        <v>180.76</v>
      </c>
      <c r="F13" s="31">
        <v>15500</v>
      </c>
      <c r="G13" s="35">
        <f t="shared" si="0"/>
        <v>3319790</v>
      </c>
      <c r="H13" s="28"/>
      <c r="I13" s="28"/>
    </row>
    <row r="14" ht="32" customHeight="true" spans="4:7">
      <c r="D14" s="21">
        <f>SUM(D8:D13)</f>
        <v>1038.96</v>
      </c>
      <c r="E14" s="21">
        <f>SUM(E8:E13)</f>
        <v>876.84</v>
      </c>
      <c r="F14" s="22">
        <f>G14/D14</f>
        <v>15057.6730576731</v>
      </c>
      <c r="G14" s="22">
        <f>SUM(G8:G13)</f>
        <v>15644320</v>
      </c>
    </row>
  </sheetData>
  <mergeCells count="14">
    <mergeCell ref="A1:I1"/>
    <mergeCell ref="A2:I2"/>
    <mergeCell ref="A3:C3"/>
    <mergeCell ref="D3:I3"/>
    <mergeCell ref="A4:C4"/>
    <mergeCell ref="D4:I4"/>
    <mergeCell ref="A5:C5"/>
    <mergeCell ref="D5:E5"/>
    <mergeCell ref="F5:G5"/>
    <mergeCell ref="H5:I5"/>
    <mergeCell ref="A6:C6"/>
    <mergeCell ref="D6:E6"/>
    <mergeCell ref="F6:G6"/>
    <mergeCell ref="H6:I6"/>
  </mergeCells>
  <pageMargins left="0.550694444444444" right="0.700694444444445" top="0.904861111111111" bottom="0.0784722222222222" header="0.275" footer="0.118055555555556"/>
  <pageSetup paperSize="9" scale="7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/>
  </sheetPr>
  <dimension ref="A1:H12"/>
  <sheetViews>
    <sheetView workbookViewId="0">
      <selection activeCell="K9" sqref="K9"/>
    </sheetView>
  </sheetViews>
  <sheetFormatPr defaultColWidth="9" defaultRowHeight="13.5" outlineLevelCol="7"/>
  <cols>
    <col min="1" max="1" width="13" style="1" customWidth="true"/>
    <col min="2" max="2" width="9.55833333333333" style="1" customWidth="true"/>
    <col min="3" max="3" width="15" style="1" customWidth="true"/>
    <col min="4" max="4" width="13" style="1" customWidth="true"/>
    <col min="5" max="5" width="11.3333333333333" style="1" customWidth="true"/>
    <col min="6" max="6" width="12.4416666666667" style="1" customWidth="true"/>
    <col min="7" max="7" width="11.4416666666667" style="1" customWidth="true"/>
    <col min="8" max="8" width="10.4416666666667" style="1" customWidth="true"/>
    <col min="26" max="16384" width="9" style="1"/>
  </cols>
  <sheetData>
    <row r="1" ht="22.5" spans="1:8">
      <c r="A1" s="2" t="s">
        <v>41</v>
      </c>
      <c r="B1" s="2"/>
      <c r="C1" s="2"/>
      <c r="D1" s="2"/>
      <c r="E1" s="2"/>
      <c r="F1" s="2"/>
      <c r="G1" s="2"/>
      <c r="H1" s="2"/>
    </row>
    <row r="2" ht="22.95" customHeight="true" spans="1:8">
      <c r="A2" s="3" t="s">
        <v>42</v>
      </c>
      <c r="B2" s="4"/>
      <c r="C2" s="4"/>
      <c r="D2" s="4"/>
      <c r="E2" s="4"/>
      <c r="F2" s="4"/>
      <c r="G2" s="4"/>
      <c r="H2" s="4"/>
    </row>
    <row r="3" ht="28.05" customHeight="true" spans="1:8">
      <c r="A3" s="5" t="s">
        <v>43</v>
      </c>
      <c r="B3" s="5"/>
      <c r="C3" s="5"/>
      <c r="D3" s="5"/>
      <c r="E3" s="5"/>
      <c r="F3" s="5"/>
      <c r="G3" s="5"/>
      <c r="H3" s="5"/>
    </row>
    <row r="4" ht="39" customHeight="true" spans="1:8">
      <c r="A4" s="6"/>
      <c r="B4" s="7"/>
      <c r="C4" s="6"/>
      <c r="D4" s="6"/>
      <c r="E4" s="12"/>
      <c r="F4" s="10"/>
      <c r="G4" s="6"/>
      <c r="H4" s="6"/>
    </row>
    <row r="5" ht="39" customHeight="true" spans="1:8">
      <c r="A5" s="6"/>
      <c r="B5" s="6"/>
      <c r="C5" s="6"/>
      <c r="D5" s="6"/>
      <c r="E5" s="6"/>
      <c r="F5" s="6"/>
      <c r="G5" s="6"/>
      <c r="H5" s="6"/>
    </row>
    <row r="6" ht="39" customHeight="true" spans="1:8">
      <c r="A6" s="6"/>
      <c r="B6" s="6"/>
      <c r="C6" s="6"/>
      <c r="D6" s="6"/>
      <c r="E6" s="6"/>
      <c r="F6" s="12"/>
      <c r="G6" s="9"/>
      <c r="H6" s="10"/>
    </row>
    <row r="7" ht="39" customHeight="true" spans="1:8">
      <c r="A7" s="6"/>
      <c r="B7" s="7"/>
      <c r="C7" s="6"/>
      <c r="D7" s="6"/>
      <c r="E7" s="6"/>
      <c r="F7" s="12"/>
      <c r="G7" s="9"/>
      <c r="H7" s="10"/>
    </row>
    <row r="8" ht="39" customHeight="true" spans="1:8">
      <c r="A8" s="6"/>
      <c r="B8" s="7"/>
      <c r="C8" s="6"/>
      <c r="D8" s="6"/>
      <c r="E8" s="6"/>
      <c r="F8" s="12"/>
      <c r="G8" s="9"/>
      <c r="H8" s="10"/>
    </row>
    <row r="9" ht="39" customHeight="true" spans="1:8">
      <c r="A9" s="6"/>
      <c r="B9" s="6"/>
      <c r="C9" s="7"/>
      <c r="D9" s="6"/>
      <c r="E9" s="13"/>
      <c r="F9" s="14"/>
      <c r="G9" s="15"/>
      <c r="H9" s="16"/>
    </row>
    <row r="10" ht="39" customHeight="true" spans="1:8">
      <c r="A10" s="6"/>
      <c r="B10" s="8"/>
      <c r="C10" s="9"/>
      <c r="D10" s="10"/>
      <c r="E10" s="17"/>
      <c r="F10" s="18"/>
      <c r="G10" s="19"/>
      <c r="H10" s="20"/>
    </row>
    <row r="11" ht="43" customHeight="true" spans="1:8">
      <c r="A11" s="11"/>
      <c r="B11" s="7"/>
      <c r="C11" s="11"/>
      <c r="D11" s="11"/>
      <c r="E11" s="11"/>
      <c r="F11" s="11"/>
      <c r="G11" s="11"/>
      <c r="H11" s="11"/>
    </row>
    <row r="12" ht="39" customHeight="true" spans="1:8">
      <c r="A12"/>
      <c r="B12"/>
      <c r="C12"/>
      <c r="D12"/>
      <c r="E12"/>
      <c r="F12"/>
      <c r="G12"/>
      <c r="H12"/>
    </row>
  </sheetData>
  <mergeCells count="15">
    <mergeCell ref="A1:H1"/>
    <mergeCell ref="A2:H2"/>
    <mergeCell ref="A3:H3"/>
    <mergeCell ref="B4:C4"/>
    <mergeCell ref="E4:F4"/>
    <mergeCell ref="F5:H5"/>
    <mergeCell ref="F6:H6"/>
    <mergeCell ref="F7:H7"/>
    <mergeCell ref="F8:H8"/>
    <mergeCell ref="A9:B9"/>
    <mergeCell ref="C9:D9"/>
    <mergeCell ref="B10:D10"/>
    <mergeCell ref="B11:H11"/>
    <mergeCell ref="E9:E10"/>
    <mergeCell ref="F9:H10"/>
  </mergeCells>
  <pageMargins left="0.393055555555556" right="0.432638888888889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楼盘公示</vt:lpstr>
      <vt:lpstr>6#价格表</vt:lpstr>
      <vt:lpstr>信息采集表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2006-09-13T19:21:00Z</dcterms:created>
  <cp:lastPrinted>2018-12-14T15:07:00Z</cp:lastPrinted>
  <dcterms:modified xsi:type="dcterms:W3CDTF">2021-06-07T14:33:35Z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372F1DF3B1E0425687E6EBFF1C38A22C</vt:lpwstr>
  </property>
</Properties>
</file>